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564 (27-04-2025)\RESPUESTAS\SGeneral\"/>
    </mc:Choice>
  </mc:AlternateContent>
  <bookViews>
    <workbookView xWindow="0" yWindow="0" windowWidth="28800" windowHeight="11730"/>
  </bookViews>
  <sheets>
    <sheet name="CTOS 2024-2025" sheetId="1" r:id="rId1"/>
  </sheets>
  <externalReferences>
    <externalReference r:id="rId2"/>
  </externalReferences>
  <definedNames>
    <definedName name="_xlnm._FilterDatabase" localSheetId="0" hidden="1">'CTOS 2024-2025'!$A$1:$AB$1801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801" i="1" l="1"/>
  <c r="N1800" i="1"/>
  <c r="N1799" i="1"/>
  <c r="N1798" i="1"/>
  <c r="N1797" i="1"/>
  <c r="N1796" i="1"/>
  <c r="N1795" i="1"/>
  <c r="N1794" i="1"/>
  <c r="N1793" i="1"/>
  <c r="N1790" i="1"/>
  <c r="N1789" i="1"/>
  <c r="N1423" i="1"/>
  <c r="N1402" i="1"/>
  <c r="N1110" i="1"/>
  <c r="N1061" i="1"/>
  <c r="N1060" i="1"/>
  <c r="N1022" i="1"/>
  <c r="N919" i="1"/>
  <c r="N913" i="1"/>
  <c r="N852" i="1"/>
  <c r="N492" i="1"/>
  <c r="N331" i="1"/>
  <c r="N250" i="1"/>
  <c r="N194" i="1"/>
  <c r="N110" i="1"/>
  <c r="N98" i="1"/>
  <c r="N10" i="1"/>
  <c r="L3" i="1"/>
  <c r="L170" i="1"/>
  <c r="L4" i="1"/>
  <c r="L5" i="1"/>
  <c r="L6" i="1"/>
  <c r="L7" i="1"/>
  <c r="L8" i="1"/>
  <c r="L9"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9" i="1"/>
  <c r="L100" i="1"/>
  <c r="L101" i="1"/>
  <c r="L102" i="1"/>
  <c r="L103" i="1"/>
  <c r="L104" i="1"/>
  <c r="L105" i="1"/>
  <c r="L106" i="1"/>
  <c r="L107" i="1"/>
  <c r="L108" i="1"/>
  <c r="L109"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1" i="1"/>
  <c r="L172" i="1"/>
  <c r="L173" i="1"/>
  <c r="L174" i="1"/>
  <c r="L175" i="1"/>
  <c r="L176" i="1"/>
  <c r="L177" i="1"/>
  <c r="L178" i="1"/>
  <c r="L179" i="1"/>
  <c r="L180" i="1"/>
  <c r="L181" i="1"/>
  <c r="L182" i="1"/>
  <c r="L183" i="1"/>
  <c r="L184" i="1"/>
  <c r="L185" i="1"/>
  <c r="L186" i="1"/>
  <c r="L187" i="1"/>
  <c r="L188" i="1"/>
  <c r="L189" i="1"/>
  <c r="L190" i="1"/>
  <c r="L191" i="1"/>
  <c r="L192" i="1"/>
  <c r="L193"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4" i="1"/>
  <c r="L475" i="1"/>
  <c r="L476" i="1"/>
  <c r="L477" i="1"/>
  <c r="L478" i="1"/>
  <c r="L479" i="1"/>
  <c r="L480" i="1"/>
  <c r="L481" i="1"/>
  <c r="L482" i="1"/>
  <c r="L483" i="1"/>
  <c r="L484" i="1"/>
  <c r="L485" i="1"/>
  <c r="L486" i="1"/>
  <c r="L487" i="1"/>
  <c r="L488" i="1"/>
  <c r="L489" i="1"/>
  <c r="L490" i="1"/>
  <c r="L491"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4" i="1"/>
  <c r="L915" i="1"/>
  <c r="L916" i="1"/>
  <c r="L917" i="1"/>
  <c r="L918"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2"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L1250" i="1"/>
  <c r="L1251" i="1"/>
  <c r="L1252" i="1"/>
  <c r="L1253" i="1"/>
  <c r="L1254" i="1"/>
  <c r="L1255" i="1"/>
  <c r="L1256" i="1"/>
  <c r="L1257" i="1"/>
  <c r="L1258" i="1"/>
  <c r="L1259" i="1"/>
  <c r="L1260" i="1"/>
  <c r="L1261" i="1"/>
  <c r="L1262" i="1"/>
  <c r="L1263" i="1"/>
  <c r="L1264" i="1"/>
  <c r="L1265" i="1"/>
  <c r="L1266" i="1"/>
  <c r="L1267" i="1"/>
  <c r="L1268" i="1"/>
  <c r="L1269" i="1"/>
  <c r="L1270" i="1"/>
  <c r="L1271" i="1"/>
  <c r="L1272" i="1"/>
  <c r="L1273" i="1"/>
  <c r="L1274" i="1"/>
  <c r="L1275" i="1"/>
  <c r="L1276" i="1"/>
  <c r="L1277" i="1"/>
  <c r="L1278" i="1"/>
  <c r="L1279" i="1"/>
  <c r="L1280" i="1"/>
  <c r="L1281" i="1"/>
  <c r="L1282" i="1"/>
  <c r="L1283" i="1"/>
  <c r="L1284" i="1"/>
  <c r="L1285" i="1"/>
  <c r="L1286" i="1"/>
  <c r="L1287" i="1"/>
  <c r="L1288" i="1"/>
  <c r="L1289" i="1"/>
  <c r="L1290" i="1"/>
  <c r="L1291" i="1"/>
  <c r="L1292" i="1"/>
  <c r="L1293" i="1"/>
  <c r="L1294" i="1"/>
  <c r="L1295" i="1"/>
  <c r="L1296" i="1"/>
  <c r="L1297" i="1"/>
  <c r="L1298" i="1"/>
  <c r="L1299" i="1"/>
  <c r="L1300" i="1"/>
  <c r="L1301" i="1"/>
  <c r="L1302" i="1"/>
  <c r="L1303" i="1"/>
  <c r="L1304" i="1"/>
  <c r="L1305" i="1"/>
  <c r="L1306" i="1"/>
  <c r="L1307" i="1"/>
  <c r="L1308" i="1"/>
  <c r="L1309" i="1"/>
  <c r="L1310" i="1"/>
  <c r="L1311" i="1"/>
  <c r="L1312" i="1"/>
  <c r="L1313" i="1"/>
  <c r="L1314" i="1"/>
  <c r="L1315" i="1"/>
  <c r="L1316" i="1"/>
  <c r="L1317" i="1"/>
  <c r="L1318" i="1"/>
  <c r="L1319" i="1"/>
  <c r="L1320" i="1"/>
  <c r="L1321" i="1"/>
  <c r="L1322" i="1"/>
  <c r="L1323" i="1"/>
  <c r="L1324" i="1"/>
  <c r="L1325" i="1"/>
  <c r="L1326" i="1"/>
  <c r="L1327" i="1"/>
  <c r="L1328" i="1"/>
  <c r="L1329" i="1"/>
  <c r="L1330" i="1"/>
  <c r="L1331" i="1"/>
  <c r="L1332" i="1"/>
  <c r="L1333" i="1"/>
  <c r="L1334" i="1"/>
  <c r="L1335" i="1"/>
  <c r="L1336" i="1"/>
  <c r="L1337" i="1"/>
  <c r="L1338" i="1"/>
  <c r="L1339" i="1"/>
  <c r="L1340" i="1"/>
  <c r="L1341" i="1"/>
  <c r="L1342" i="1"/>
  <c r="L1343" i="1"/>
  <c r="L1344" i="1"/>
  <c r="L1345" i="1"/>
  <c r="L1346" i="1"/>
  <c r="L1347" i="1"/>
  <c r="L1348" i="1"/>
  <c r="L1349" i="1"/>
  <c r="L1350" i="1"/>
  <c r="L1351" i="1"/>
  <c r="L1352" i="1"/>
  <c r="L1353" i="1"/>
  <c r="L1354" i="1"/>
  <c r="L1355" i="1"/>
  <c r="L1356" i="1"/>
  <c r="L1357" i="1"/>
  <c r="L1358" i="1"/>
  <c r="L1359" i="1"/>
  <c r="L1360" i="1"/>
  <c r="L1361" i="1"/>
  <c r="L1362" i="1"/>
  <c r="L1363" i="1"/>
  <c r="L1364" i="1"/>
  <c r="L1365" i="1"/>
  <c r="L1366" i="1"/>
  <c r="L1367" i="1"/>
  <c r="L1368" i="1"/>
  <c r="L1369" i="1"/>
  <c r="L1370" i="1"/>
  <c r="L1371" i="1"/>
  <c r="L1372" i="1"/>
  <c r="L1373" i="1"/>
  <c r="L1374" i="1"/>
  <c r="L1375" i="1"/>
  <c r="L1376" i="1"/>
  <c r="L1377" i="1"/>
  <c r="L1378" i="1"/>
  <c r="L1379" i="1"/>
  <c r="L1380" i="1"/>
  <c r="L1381" i="1"/>
  <c r="L1382" i="1"/>
  <c r="L1383" i="1"/>
  <c r="L1384" i="1"/>
  <c r="L1385" i="1"/>
  <c r="L1386" i="1"/>
  <c r="L1387" i="1"/>
  <c r="L1388" i="1"/>
  <c r="L1389" i="1"/>
  <c r="L1390" i="1"/>
  <c r="L1391" i="1"/>
  <c r="L1392" i="1"/>
  <c r="L1393" i="1"/>
  <c r="L1394" i="1"/>
  <c r="L1395" i="1"/>
  <c r="L1396" i="1"/>
  <c r="L1397" i="1"/>
  <c r="L1398" i="1"/>
  <c r="L1399" i="1"/>
  <c r="L1400" i="1"/>
  <c r="L1401" i="1"/>
  <c r="L1403" i="1"/>
  <c r="L1404" i="1"/>
  <c r="L1405" i="1"/>
  <c r="L1406" i="1"/>
  <c r="L1407" i="1"/>
  <c r="L1408" i="1"/>
  <c r="L1409" i="1"/>
  <c r="L1410" i="1"/>
  <c r="L1411" i="1"/>
  <c r="L1412" i="1"/>
  <c r="L1413" i="1"/>
  <c r="L1414" i="1"/>
  <c r="L1415" i="1"/>
  <c r="L1416" i="1"/>
  <c r="L1417" i="1"/>
  <c r="L1418" i="1"/>
  <c r="L1419" i="1"/>
  <c r="L1420" i="1"/>
  <c r="L1421" i="1"/>
  <c r="L1422" i="1"/>
  <c r="L1424" i="1"/>
  <c r="L1425" i="1"/>
  <c r="L1426" i="1"/>
  <c r="L1427" i="1"/>
  <c r="L1428" i="1"/>
  <c r="L1429" i="1"/>
  <c r="L1430" i="1"/>
  <c r="L1431" i="1"/>
  <c r="L1432" i="1"/>
  <c r="L1433" i="1"/>
  <c r="L1434" i="1"/>
  <c r="L1435" i="1"/>
  <c r="L1436" i="1"/>
  <c r="L1437" i="1"/>
  <c r="L1438" i="1"/>
  <c r="L1439" i="1"/>
  <c r="L1440" i="1"/>
  <c r="L1441" i="1"/>
  <c r="L1442" i="1"/>
  <c r="L1443" i="1"/>
  <c r="L1444" i="1"/>
  <c r="L1445" i="1"/>
  <c r="L1446" i="1"/>
  <c r="L1447" i="1"/>
  <c r="L1448"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1503" i="1"/>
  <c r="L1504" i="1"/>
  <c r="L1505" i="1"/>
  <c r="L1506" i="1"/>
  <c r="L1507" i="1"/>
  <c r="L1508" i="1"/>
  <c r="L1509" i="1"/>
  <c r="L1510" i="1"/>
  <c r="L1511" i="1"/>
  <c r="L1512" i="1"/>
  <c r="L1513" i="1"/>
  <c r="L1514" i="1"/>
  <c r="L1515" i="1"/>
  <c r="L1516" i="1"/>
  <c r="L1517" i="1"/>
  <c r="L1518" i="1"/>
  <c r="L1519" i="1"/>
  <c r="L1520" i="1"/>
  <c r="L1521" i="1"/>
  <c r="L1522" i="1"/>
  <c r="L1523" i="1"/>
  <c r="L1524" i="1"/>
  <c r="L1525" i="1"/>
  <c r="L1526" i="1"/>
  <c r="L1527" i="1"/>
  <c r="L1528" i="1"/>
  <c r="L1529" i="1"/>
  <c r="L1530" i="1"/>
  <c r="L1531" i="1"/>
  <c r="L1532" i="1"/>
  <c r="L1533" i="1"/>
  <c r="L1534" i="1"/>
  <c r="L1535" i="1"/>
  <c r="L1536" i="1"/>
  <c r="L1537" i="1"/>
  <c r="L1538" i="1"/>
  <c r="L1539" i="1"/>
  <c r="L1540" i="1"/>
  <c r="L1541" i="1"/>
  <c r="L1542" i="1"/>
  <c r="L1543" i="1"/>
  <c r="L1544" i="1"/>
  <c r="L1545" i="1"/>
  <c r="L1546" i="1"/>
  <c r="L1547" i="1"/>
  <c r="L1548" i="1"/>
  <c r="L1549" i="1"/>
  <c r="L1550" i="1"/>
  <c r="L1551" i="1"/>
  <c r="L1552" i="1"/>
  <c r="L1553" i="1"/>
  <c r="L1554" i="1"/>
  <c r="L1555" i="1"/>
  <c r="L1556" i="1"/>
  <c r="L1557" i="1"/>
  <c r="L1558" i="1"/>
  <c r="L1559" i="1"/>
  <c r="L1560" i="1"/>
  <c r="L1561" i="1"/>
  <c r="L1562" i="1"/>
  <c r="L1563" i="1"/>
  <c r="L1564" i="1"/>
  <c r="L1565" i="1"/>
  <c r="L1566" i="1"/>
  <c r="L1567" i="1"/>
  <c r="L1568" i="1"/>
  <c r="L1569" i="1"/>
  <c r="L1570" i="1"/>
  <c r="L1571" i="1"/>
  <c r="L1572" i="1"/>
  <c r="L1573" i="1"/>
  <c r="L1574" i="1"/>
  <c r="L1575" i="1"/>
  <c r="L1576" i="1"/>
  <c r="L1577" i="1"/>
  <c r="L1578" i="1"/>
  <c r="L1579" i="1"/>
  <c r="L1580" i="1"/>
  <c r="L1581" i="1"/>
  <c r="L1582" i="1"/>
  <c r="L1583" i="1"/>
  <c r="L1584" i="1"/>
  <c r="L1585" i="1"/>
  <c r="L1586" i="1"/>
  <c r="L1587" i="1"/>
  <c r="L1588" i="1"/>
  <c r="L1589" i="1"/>
  <c r="L1590" i="1"/>
  <c r="L1591" i="1"/>
  <c r="L1592" i="1"/>
  <c r="L1593" i="1"/>
  <c r="L1594" i="1"/>
  <c r="L1595" i="1"/>
  <c r="L1596" i="1"/>
  <c r="L1597" i="1"/>
  <c r="L1598" i="1"/>
  <c r="L1599" i="1"/>
  <c r="L1600" i="1"/>
  <c r="L1601" i="1"/>
  <c r="L1602" i="1"/>
  <c r="L1603" i="1"/>
  <c r="L1604" i="1"/>
  <c r="L1605" i="1"/>
  <c r="L1606" i="1"/>
  <c r="L1607" i="1"/>
  <c r="L1608" i="1"/>
  <c r="L1609" i="1"/>
  <c r="L1610" i="1"/>
  <c r="L1611" i="1"/>
  <c r="L1612" i="1"/>
  <c r="L1613" i="1"/>
  <c r="L1614" i="1"/>
  <c r="L1615" i="1"/>
  <c r="L1616" i="1"/>
  <c r="L1617" i="1"/>
  <c r="L1618" i="1"/>
  <c r="L1619" i="1"/>
  <c r="L1620" i="1"/>
  <c r="L1621" i="1"/>
  <c r="L1622" i="1"/>
  <c r="L1623" i="1"/>
  <c r="L1624" i="1"/>
  <c r="L1625" i="1"/>
  <c r="L1626" i="1"/>
  <c r="L1627" i="1"/>
  <c r="L1628" i="1"/>
  <c r="L1629" i="1"/>
  <c r="L1630" i="1"/>
  <c r="L1631" i="1"/>
  <c r="L1632" i="1"/>
  <c r="L1633" i="1"/>
  <c r="L1634" i="1"/>
  <c r="L1635" i="1"/>
  <c r="L1636" i="1"/>
  <c r="L1637" i="1"/>
  <c r="L1638" i="1"/>
  <c r="L1639" i="1"/>
  <c r="L1640" i="1"/>
  <c r="L1641" i="1"/>
  <c r="L1642" i="1"/>
  <c r="L1643" i="1"/>
  <c r="L1644" i="1"/>
  <c r="L1645" i="1"/>
  <c r="L1646" i="1"/>
  <c r="L1647" i="1"/>
  <c r="L1648" i="1"/>
  <c r="L1649" i="1"/>
  <c r="L1650" i="1"/>
  <c r="L1651" i="1"/>
  <c r="L1652" i="1"/>
  <c r="L1653" i="1"/>
  <c r="L1654" i="1"/>
  <c r="L1655" i="1"/>
  <c r="L1656" i="1"/>
  <c r="L1657" i="1"/>
  <c r="L1658" i="1"/>
  <c r="L1659" i="1"/>
  <c r="L1660" i="1"/>
  <c r="L1661" i="1"/>
  <c r="L1662" i="1"/>
  <c r="L1663" i="1"/>
  <c r="L1664" i="1"/>
  <c r="L1665" i="1"/>
  <c r="L1666" i="1"/>
  <c r="L1667" i="1"/>
  <c r="L1668" i="1"/>
  <c r="L1669" i="1"/>
  <c r="L1670" i="1"/>
  <c r="L1671" i="1"/>
  <c r="L1672" i="1"/>
  <c r="L1673" i="1"/>
  <c r="L1674" i="1"/>
  <c r="L1675" i="1"/>
  <c r="L1676" i="1"/>
  <c r="L1677" i="1"/>
  <c r="L1678" i="1"/>
  <c r="L1679" i="1"/>
  <c r="L1680" i="1"/>
  <c r="L1681" i="1"/>
  <c r="L1682" i="1"/>
  <c r="L1683" i="1"/>
  <c r="L1684" i="1"/>
  <c r="L1685" i="1"/>
  <c r="L1686" i="1"/>
  <c r="L1687" i="1"/>
  <c r="L1688" i="1"/>
  <c r="L1689" i="1"/>
  <c r="L1690" i="1"/>
  <c r="L1691" i="1"/>
  <c r="L1692" i="1"/>
  <c r="L1693" i="1"/>
  <c r="L1694" i="1"/>
  <c r="L1695" i="1"/>
  <c r="L1696" i="1"/>
  <c r="L1697" i="1"/>
  <c r="L1698" i="1"/>
  <c r="L1699" i="1"/>
  <c r="L1700" i="1"/>
  <c r="L1701" i="1"/>
  <c r="L1702" i="1"/>
  <c r="L1703" i="1"/>
  <c r="L1704" i="1"/>
  <c r="L1705" i="1"/>
  <c r="L1706" i="1"/>
  <c r="L1707" i="1"/>
  <c r="L1708" i="1"/>
  <c r="L1709" i="1"/>
  <c r="L1710" i="1"/>
  <c r="L1711" i="1"/>
  <c r="L1712" i="1"/>
  <c r="L1713" i="1"/>
  <c r="L1714" i="1"/>
  <c r="L1715" i="1"/>
  <c r="L1716" i="1"/>
  <c r="L1717" i="1"/>
  <c r="L1718" i="1"/>
  <c r="L1719" i="1"/>
  <c r="L1720" i="1"/>
  <c r="L1721" i="1"/>
  <c r="L1722" i="1"/>
  <c r="L1723" i="1"/>
  <c r="L1724" i="1"/>
  <c r="L1725" i="1"/>
  <c r="L1726" i="1"/>
  <c r="L1727" i="1"/>
  <c r="L1728" i="1"/>
  <c r="L1729" i="1"/>
  <c r="L1730" i="1"/>
  <c r="L1731" i="1"/>
  <c r="L1732" i="1"/>
  <c r="L1733" i="1"/>
  <c r="L1734" i="1"/>
  <c r="L1735" i="1"/>
  <c r="L1736" i="1"/>
  <c r="L1737" i="1"/>
  <c r="L1738" i="1"/>
  <c r="L1739" i="1"/>
  <c r="L1740" i="1"/>
  <c r="L1741" i="1"/>
  <c r="L1742" i="1"/>
  <c r="L1743" i="1"/>
  <c r="L1744" i="1"/>
  <c r="L1745" i="1"/>
  <c r="L1746" i="1"/>
  <c r="L1747" i="1"/>
  <c r="L1748" i="1"/>
  <c r="L1749" i="1"/>
  <c r="L1750" i="1"/>
  <c r="L1751" i="1"/>
  <c r="L1752" i="1"/>
  <c r="L1753" i="1"/>
  <c r="L1754" i="1"/>
  <c r="L1755" i="1"/>
  <c r="L1756" i="1"/>
  <c r="L1757" i="1"/>
  <c r="L1758" i="1"/>
  <c r="L1759" i="1"/>
  <c r="L1760" i="1"/>
  <c r="L1761" i="1"/>
  <c r="L1762" i="1"/>
  <c r="L1763" i="1"/>
  <c r="L1764" i="1"/>
  <c r="L1765" i="1"/>
  <c r="L1766" i="1"/>
  <c r="L1767" i="1"/>
  <c r="L1768" i="1"/>
  <c r="L1769" i="1"/>
  <c r="L1770" i="1"/>
  <c r="L1771" i="1"/>
  <c r="L1772" i="1"/>
  <c r="L1773" i="1"/>
  <c r="L1774" i="1"/>
  <c r="L1775" i="1"/>
  <c r="L1776" i="1"/>
  <c r="L1777" i="1"/>
  <c r="L1778" i="1"/>
  <c r="L1779" i="1"/>
  <c r="L1780" i="1"/>
  <c r="L1781" i="1"/>
  <c r="L1782" i="1"/>
  <c r="L1783" i="1"/>
  <c r="L1784" i="1"/>
  <c r="L1785" i="1"/>
  <c r="L1786" i="1"/>
  <c r="L1787" i="1"/>
  <c r="L1788" i="1"/>
  <c r="L1791" i="1"/>
  <c r="L1792" i="1"/>
  <c r="L1225" i="1"/>
</calcChain>
</file>

<file path=xl/sharedStrings.xml><?xml version="1.0" encoding="utf-8"?>
<sst xmlns="http://schemas.openxmlformats.org/spreadsheetml/2006/main" count="7624" uniqueCount="4125">
  <si>
    <t>NUMERO_CONTRATO</t>
  </si>
  <si>
    <t>CLAS_CONT</t>
  </si>
  <si>
    <t>OBJETO_CONTRATO</t>
  </si>
  <si>
    <t>FECHA_SUSCRIPCION</t>
  </si>
  <si>
    <t>FECHA_INICIO</t>
  </si>
  <si>
    <t>FECHA_TERMINACION</t>
  </si>
  <si>
    <t>DEPENDENCIA</t>
  </si>
  <si>
    <t>VR_CONT_INIC</t>
  </si>
  <si>
    <t>VR_ADICIONES</t>
  </si>
  <si>
    <t>VALOR TOTAL</t>
  </si>
  <si>
    <t>4212000-1--2024</t>
  </si>
  <si>
    <t>Prestar servicios profesionales para apoyar la gestión internacional del Distrito a través de la identificación de oportunidades de relacionamiento y cooperación internacional, que conlleven a materializar alianzas, proyectos, eventos y encuentros con actores internacionales</t>
  </si>
  <si>
    <t>OFICINA CONSEJERÍA DISTRITAL DE RELACIONES INTERNACIONALES</t>
  </si>
  <si>
    <t>4212000-2--2024</t>
  </si>
  <si>
    <t>Prestar servicios profesionales para apoyar la implementación de acciones estratégicas de articulación y coordinación de la gestión internacional en el Distrito, que contribuyan a posicionar a Bogotá como referente global en el avance y cumplimiento de los Objetivos de Desarrollo Sostenible.</t>
  </si>
  <si>
    <t>4140000-3--2024</t>
  </si>
  <si>
    <t>Prestar servicios profesionales para la planeación, orientación, gestión y  seguimiento de las actividades necesarias para la estructuración de piezas  comunicacionales y de acciones de comunicación pública que requiera la  Oficina Consejería de Comunicaciones</t>
  </si>
  <si>
    <t>OFICINA CONSEJERÍA DISTRITAL DE COMUNICACIONES</t>
  </si>
  <si>
    <t>4140000-4--2024</t>
  </si>
  <si>
    <t>Prestar servicios profesionales para la coordinación y definición en la gestión de acciones de comunicación, relacionamiento con los medios de comunicación y fortalecimiento institucional.</t>
  </si>
  <si>
    <t>4212000-5--2024</t>
  </si>
  <si>
    <t>Prestar servicios profesionales para apoyar acciones de relacionamiento y cooperación internacional y gestionar potenciales alianzas y eventos con actores internacionales.</t>
  </si>
  <si>
    <t>4140000-6--2024</t>
  </si>
  <si>
    <t>Prestar servicios profesionales para la edición y coordinación interinstitucional de contenidos informativos y acciones de prensa requeridos por la Oficina Consejería de Comunicaciones.</t>
  </si>
  <si>
    <t>4140000-8--2024</t>
  </si>
  <si>
    <t>Prestar Servicios Profesionales para el acompañamiento y definición de la comunicación estratégica del Despacho del Alcalde Mayor Bogotá D.C.</t>
  </si>
  <si>
    <t>4130000-10--2024</t>
  </si>
  <si>
    <t>Prestar servicios profesionales especializados para acompañar jurídicamente a la Alta Consejería Distrital de TIC en la implementación de la Política de Gobierno Digital en el Distrito de Bogotá</t>
  </si>
  <si>
    <t>OFICINA CONSEJERÍA DISTRITAL - TIC</t>
  </si>
  <si>
    <t>4204000-11--2024</t>
  </si>
  <si>
    <t>Prestar servicios profesionales como apoyo en los servicios dispuestos por la OTIC en las áreas estratégicas de la Secretaría General, en el marco de Gestionar y mantener el modelo de seguridad y privacidad de la información de la entidad.</t>
  </si>
  <si>
    <t>OFICINA DE TECNOLOGÍAS DE LA INFORMACIÓN Y LAS COMUNICA</t>
  </si>
  <si>
    <t>4212000-7--2024</t>
  </si>
  <si>
    <t>Prestar servicios profesionales para apoyar la implementación de la Estrategia de Internacionalización de Bogotá a través de acciones que contribuyan a diversificar los vínculos del Distrito Capital con gobiernos locales y nacionales extranjeros, organismos y plataformas internacionales y que impulsen su liderazgo en el contexto internacional en todos los sectores.</t>
  </si>
  <si>
    <t>4212000-9--2024</t>
  </si>
  <si>
    <t>Prestar servicios profesionales para apoyar la implementación de acciones estratégicas mediante la identificación y gestión de alianzas, espacios y/o acciones con organismos multilaterales y otros actores internacionales que contribuyan a proyectar la imagen positiva de la ciudad y generen valor en los temas relevantes para la administración distrital.</t>
  </si>
  <si>
    <t>4130000-12--2024</t>
  </si>
  <si>
    <t>Prestar servicios profesionales especializados para brindar apoyo técnico a la Alta Consejería Distrital de TIC en el seguimiento de los proyectos de conectividad pública en el marco del Centro de Recursos de TI compartido</t>
  </si>
  <si>
    <t>4200000-13--2024</t>
  </si>
  <si>
    <t>Prestar servicios profesionales a la Oficina Asesora de Planeación para el desarrollo, administración y mejora de la plataforma de Gobierno Abierto de Bogotá en el marco de  los productos y servicios relacionados con la participación, transparencia, colaboración, implementación y crecimiento del Agente virtual de la ciudad (Chatico).</t>
  </si>
  <si>
    <t>DESPACHO DEL SECRETARIO GENERAL</t>
  </si>
  <si>
    <t>4130000-14--2024</t>
  </si>
  <si>
    <t>Prestar servicios profesionales especializados para acompañar los procesos de articulación y sinergia de los proyectos estratégicos de las Agendas de Transformación Digital, y la implementación de la Infraestructura de datos del Distrito y la política de Bogotá Territorio Inteligente.</t>
  </si>
  <si>
    <t>4130000-15--2024</t>
  </si>
  <si>
    <t>Prestar servicios profesionales especializados para acompañar a la Alta Consejería Distrital de TIC en la gestión y seguimiento de la arquitectura empresarial de los proyectos de Tecnologías de la Información y Comunicaciones, desarrollados en el marco de las agendas de transformación digital.</t>
  </si>
  <si>
    <t>4200000-16--2024</t>
  </si>
  <si>
    <t>Prestar servicios profesionales a la Oficina Asesora de Planeación para apoyar la planeación, desarrollo y evolución de los proyectos de la Plataforma Gobierno Abierto de Bogotá, desde el punto de vista de uso y aprovechamiento de datos.</t>
  </si>
  <si>
    <t>4200000-17--2024</t>
  </si>
  <si>
    <t>Prestar servicios profesionales a la Oficina Asesora de Planeación en el apoyo del diseño e implementación de estrategias de coordinación y articulación interinstitucional, para la puesta en marcha del plan de acción de Gobierno Abierto.</t>
  </si>
  <si>
    <t>4130000-18--2024</t>
  </si>
  <si>
    <t>Prestar servicios profesionales para apoyar el seguimiento de las estrategias y proyectos liderados por la Alta Consejería Distrital de TIC en el marco de las agendas de transformación digital.</t>
  </si>
  <si>
    <t>4130000-19--2024</t>
  </si>
  <si>
    <t>Prestar servicios profesionales especializados en la estructuración, seguimiento, implementación y control de los proyectos tecnológicos de la Alta Consejería Distrital de TIC, en el marco de la Política de Gobierno Digital.</t>
  </si>
  <si>
    <t>4200000-20--2024</t>
  </si>
  <si>
    <t>Prestar servicios profesionales a la Oficina Asesora de Planeación en el apoyo a la formulación e implementación de acciones relacionadas con seguimiento, medición y articulación interinstitucional necesarias para adelantar procesos de colaboración, participación e innovación en los servidores públicos distritales en materia de Gobierno Abierto. ID 377</t>
  </si>
  <si>
    <t>4200000-21--2024</t>
  </si>
  <si>
    <t>Prestar servicios profesionales a la Oficina Asesora de Planeación en el diseño, implementación y seguimiento de estrategias y acciones de articulación y posicionamiento internacional y nacional en materia de Gobierno Abierto.</t>
  </si>
  <si>
    <t>4200000-22--2024</t>
  </si>
  <si>
    <t>Prestar servicios profesionales a la Oficina Asesora de Planeación en actividades de apoyo a la programación, seguimiento y estructuración de informes que se deriven de la implementación del proyecto de inversión 7869 de Gobierno Abierto de Bogotá.</t>
  </si>
  <si>
    <t>4200000-24--2024</t>
  </si>
  <si>
    <t>Prestar servicios profesionales a la Oficina Asesora de Planeación para el diseño, implementación y coordinación de los procesos de formulación, seguimiento y medición del modelo de Gobierno Abierto de Bogotá a traves del plan de acción Distrital, el índice de medición y otros instrumentos que se definan por parte de la entidad. ID 373</t>
  </si>
  <si>
    <t>4130000-25--2024</t>
  </si>
  <si>
    <t xml:space="preserve"> Prestar servicios profesionales para apoyar los desarrollos nuevos y/o existentes de la Alta Consejería Distrital de TIC en temas de arquitectura, administración y mediación de los servicios, en el marco de la Política de Gobierno Digital.</t>
  </si>
  <si>
    <t>4140000-26--2024</t>
  </si>
  <si>
    <t>Prestar servicios de apoyo a la gestión, para la actualización de medios y contenidos de las redes sociales que requiere la Oficina Consejería de Comunicaciones en el desarrollo de acciones de comunicación pública.</t>
  </si>
  <si>
    <t>4212000-27--2024</t>
  </si>
  <si>
    <t>Prestar servicios profesionales para apoyar el desarrollo de acciones y estrategias encaminadas a implementar el plan para el posicionamiento internacional de Bogotá D.C., a través participación en redes, plataformas y eventos internacionales.</t>
  </si>
  <si>
    <t>4130000-28--2024</t>
  </si>
  <si>
    <t>Prestar servicios profesionales para apoyar la planeación, definición de necesidades técnicas y pruebas de calidad de los productos que se desarrollen en la Alta Consejería Distrital de TIC, haciendo uso de metodologías ágiles y en el marco de las directrices de la Política de Gobierno Digital.</t>
  </si>
  <si>
    <t>4130000-29--2024</t>
  </si>
  <si>
    <t>Prestar servicios profesionales especializados para acompañar a la Alta Consejería Distrital de TIC en la apropiación y seguimiento a la implementación de la Política Pública de Bogotá Territorio Inteligente.</t>
  </si>
  <si>
    <t>4200000-31--2024</t>
  </si>
  <si>
    <t>Prestar servicios profesionales a la Oficina Asesora de Planeación en el desarrollo de actividades de apoyo para la preparación, promoción, implementación y seguimiento de los procesos de activación, involucramiento y posicionamiento con la ciudadanía del modelo de Gobierno Abierto de Bogotá. ID 393</t>
  </si>
  <si>
    <t>4130000-30--2024</t>
  </si>
  <si>
    <t>Prestar servicios profesionales a la Alta Consejería Distrital de TIC, brindando apoyo en la implementación y seguimiento de la estrategia de Seguridad y privacidad de las entidades distritales a través de actividades técnicas en el marco de la conformación de una fuerza de tarea de ciberseguridad.</t>
  </si>
  <si>
    <t>4232000-32--2024</t>
  </si>
  <si>
    <t>Prestar servicios profesionales para apoyar la formulación, ejecución, seguimiento y control de los riesgos psicosociales, la salud mental y el bienestar emocional, de los servidores(as) y colaboradores(as) de la Secretaría General de la Alcaldía Mayor de Bogotá, a través del cumplimiento legal vigente.</t>
  </si>
  <si>
    <t>DIRECCIÓN DE TALENTO HUMANO</t>
  </si>
  <si>
    <t>4222000-33--2024</t>
  </si>
  <si>
    <t>Prestar servicios de apoyo a la gestión de la Dirección Distrital de Servicio a la Ciudadanía, en el acompañamiento a los ciudadanos con referencia a los trámites y servicios requeridos por la ciudadanía en la Red CADE, para dar cumplimiento a la meta 3 del Proyecto de Inversión 7870.</t>
  </si>
  <si>
    <t>DIRECCIÓN DEL SISTEMA DISTRITAL DE SERVICIO A LA CIUDADANÍA</t>
  </si>
  <si>
    <t>4130000-34--2024</t>
  </si>
  <si>
    <t>Prestar servicios profesionales para apoyar la implementación y seguimiento de la Política Pública Bogotá Territorio Inteligente.</t>
  </si>
  <si>
    <t>4210000-35--2024</t>
  </si>
  <si>
    <t xml:space="preserve"> Prestar servicios profesionales para apoyar a la Jefatura de Gabinete en la estructuración, elaboración, monitoreo y análisis de las bases de datos relacionadas con los proyectos prioritarios de la administración distrital, y el diseño y/o elaboración de los tableros de seguimiento del Centro de Gobierno de Bogotá (CGB)</t>
  </si>
  <si>
    <t>SUBSECRETARÍA DE FORTALECIMIENTO INSTITUCIONAL</t>
  </si>
  <si>
    <t>4232000-36--2024</t>
  </si>
  <si>
    <t>Prestar servicios técnicos dentro del programa de medicina preventiva y del trabajo y del Plan de Bienestar Social e Incentivos, como promotor de la actividad física en la Secretaría General de la Alcaldía Mayor de Bogotá, D.C.</t>
  </si>
  <si>
    <t>4211000-37--2024</t>
  </si>
  <si>
    <t>Prestar servicios profesionales para apoyar la definición de estrategias de fortalecimiento institucional y la implementación de acciones de transparencia, integridad y lucha contra la corrupción en las entidades distritales.</t>
  </si>
  <si>
    <t>DIRECCIÓN DISTRITAL DE DESARROLLO INSTITUCIONAL</t>
  </si>
  <si>
    <t>4232000-38--2024</t>
  </si>
  <si>
    <t>Prestar servicios profesionales para apoyar la gestión de recobro y depuración de cartera por concepto de incapacidades y licencias de los servidores y exservidores de la Secretaría General de la Alcaldía Mayor de Bogotá, D.C.</t>
  </si>
  <si>
    <t>4130000-39--2024</t>
  </si>
  <si>
    <t>Prestar servicios profesionales especializados para acompañar a la Alta Consejería Distrital de TIC en la conceptualización, desarrollo y posicionamiento de los diferentes productos y servicios en el marco de la política Pública Bogotá Territorio Inteligente</t>
  </si>
  <si>
    <t>4232000-40--2024</t>
  </si>
  <si>
    <t>Prestar servicios profesionales para apoyar las actividades relacionadas con la actualización de la planta de personal de la Secretaría General de la Alcaldía Mayor de Bogotá, D.C. y con el procedimiento de Gestión Organizacional de la Dirección de Talento Humano.</t>
  </si>
  <si>
    <t>4232000-42--2024</t>
  </si>
  <si>
    <t>Prestar servicios profesionales para apoyar las acciones de ejecución, seguimiento y actualización de la gestión documental de la Dirección de Talento Humano de la Secretaría General de la Alcaldía Mayor de Bogotá D.C.</t>
  </si>
  <si>
    <t>4211000-43--2024</t>
  </si>
  <si>
    <t>Prestar servicios profesionales para apoyar acciones frente al funcionamiento de la estructura administrativa del Distrito.</t>
  </si>
  <si>
    <t>4211000-45--2024</t>
  </si>
  <si>
    <t>Prestar servicios profesionales para apoyar acciones que permitan el fortalecimiento del Modelo Integrado de Planeación y Gestión y  su implementación en las entidades del Distrito Capital.</t>
  </si>
  <si>
    <t>4120000-46--2024</t>
  </si>
  <si>
    <t>Prestar servicios profesionales a la Alta Consejería de Paz, Víctimas y Reconciliación, para adelantar el análisis, la revisión y proyección de requerimientos ciudadanos e institucionales y demás documentos jurídicos, que se generen en el marco de la implementación de la estrategia de reconciliación para la construcción de paz.</t>
  </si>
  <si>
    <t>OFICINA CONSEJERÍA DISTRITAL DE PAZ, VÍCTIMAS Y RECONCILIACIÓN</t>
  </si>
  <si>
    <t>4222000-41--2024</t>
  </si>
  <si>
    <t>4130000-47--2024</t>
  </si>
  <si>
    <t>Prestar servicios profesionales para apoyar en la construcción, realización de pruebas, despliegue en producción y mantenimientos de los desarrollos de software de la plataforma Gobierno Abierto Bogotá (App, WEB y Chatbot), en el marco de la de Política de Gobierno Digital.</t>
  </si>
  <si>
    <t>4211000-48--2024</t>
  </si>
  <si>
    <t>Prestar servicios profesionales para apoyar la implementación y seguimiento a las estrategias de fortalecimiento institucional definidas en el plan de acción de la política pública distrital de transparencia, integridad y no tolerancia con la corrupción.</t>
  </si>
  <si>
    <t>4130000-49--2024</t>
  </si>
  <si>
    <t>Prestar servicios profesionales especializados para el diseño y desarrollo de la estrategia de comunicaciones de la Política Pública Bogotá Territorio Inteligente liderada por la Alta Consejería Distrital de TIC.</t>
  </si>
  <si>
    <t>4120000-50--2024</t>
  </si>
  <si>
    <t>Prestar los servicios profesionales para llevar a cabo las actividades relacionadas con el control y gestión de los recursos físicos y bienes asignados a la Alta Consejería de Paz, Víctimas y Reconciliación y sus direcciones.</t>
  </si>
  <si>
    <t>4211000-51--2024</t>
  </si>
  <si>
    <t>Prestar servicios profesionales para apoyar la implementación de estrategias de integridad y rendición de cuentas en las entidades del distrito</t>
  </si>
  <si>
    <t>4210000-44--2024</t>
  </si>
  <si>
    <t>Prestar servicios profesionales especializados para brindar asesoría jurídica en los diferentes proyectos, proceso, tramites y asuntos estratégicos que sean competencia de la Jefatura de Gabinete Distrital.</t>
  </si>
  <si>
    <t>4210000-52--2024</t>
  </si>
  <si>
    <t>Prestar servicios profesionales especializados para realizar la articulación interinstitucional e intersectorial y el seguimiento a los proyectos, programas y metas estratégicas de las máximas prioridades de la Alcaldía Mayor de Bogotá.</t>
  </si>
  <si>
    <t>4222000-53--2024</t>
  </si>
  <si>
    <t>4120000-55--2024</t>
  </si>
  <si>
    <t>Prestar servicios profesionales para acompañar a la Alta Consejería de Paz, Víctimas y Reconciliación en el desarrollo de procesos pedagógicos para la apropiación social de la paz, la memoria y la reconciliación, orientados a niños, niñas y a actores educativos, así como realizar la atención de esta población en la sala infantil Camino a Casa del Centro de Memoria, Paz y Reconciliación en Bogotá D.C.</t>
  </si>
  <si>
    <t>4120000-56--2024</t>
  </si>
  <si>
    <t>Prestar servicios profesionales para acompañar a la Alta Consejería de Paz, Víctimas y Reconciliación en la operación técnica de los equipos y sistemas de audio, iluminación y video, para la realización de las actividades del Centro, así como para la transmisión vía streaming web de los eventos que en desarrollo de su misionalidad realiza el Centro de Memoria, Paz y Reconciliación.</t>
  </si>
  <si>
    <t>4120000-57--2024</t>
  </si>
  <si>
    <t>Prestar servicios profesionales para acompañar a la Alta Consejería de Paz, Víctimas y Reconciliación en el desarrollo de acciones que permitan avanzar en la construcción de memoria y del tejido social en la ciudad de Bogotá D.C., a través del acompañamiento a la estructuración y desarrollo de procesos territoriales de memoria, desarrollados por el Centro de Memoria, Paz y Reconciliación.</t>
  </si>
  <si>
    <t>4232000-58--2024</t>
  </si>
  <si>
    <t>Prestar servicios profesionales para apoyar a la Dirección de Talento Humano de la Secretaría General de la Alcaldía Mayor de Bogotá D.C., en la gestión de actos administrativos, sustanciación de respuestas y demás temas jurídicos que se requieran</t>
  </si>
  <si>
    <t>4120000-61--2024</t>
  </si>
  <si>
    <t>Prestar servicios profesionales para para acompañar a la Alta Consejería de Paz, Víctimas y Reconciliación en el desarrollo de la estrategia de apropiación social de la paz, la memoria y la reconciliación a través de la gestión y elaboración de piezas de pedagogía social, curaduría y montaje de exposiciones museográficas físicas y virtuales, de acuerdo con la Misionalidad del Centro de Memoria, Paz y Reconciliación.</t>
  </si>
  <si>
    <t>4120000-60--2024</t>
  </si>
  <si>
    <t>Prestar servicios profesionales jurídicos para apoyar el desarrollo de la actividad contractual de acuerdo con los procedimientos establecidos por la Secretaría General, en el marco de la misionalidad de la Alta Consejería de Paz, Víctimas y Reconciliación</t>
  </si>
  <si>
    <t>4120000-62--2024</t>
  </si>
  <si>
    <t>Prestar servicios profesionales para apara acompañar a la Alta Consejería de Paz, Víctimas y Reconciliación, en la implementación de la estrategia de promoción de la memoria para la construcción de paz, la reconciliación y la democracia en el Distrito Capital a traves de la elaboración de piezas gráficas digitales relacionadas con las acciones adelantadas por la Dirección del Centro de Memoria, Paz y Reconciliación.</t>
  </si>
  <si>
    <t>4120000-63--2024</t>
  </si>
  <si>
    <t>4212000-65--2024</t>
  </si>
  <si>
    <t>Prestar servicios profesionales para apoyar la estructuración y consolidación del esquema de gobernanza para la internacionalización de Bogotá y las actividades de gestión del conocimiento que permitan fortalecer y articular la acción internacional en todos los sectores de la administración distrital.</t>
  </si>
  <si>
    <t>4120000-67--2024</t>
  </si>
  <si>
    <t>Prestar servicios profesionales para brindar orientación y acompañamiento jurídico, y apoyo en el otorgamiento de las medidas de ayuda y atención humanitaria, para la población declarante y víctima del conflicto armado en los Centros de Encuentro para la Paz y la Integración Local de Víctimas del Conflicto Armado, puntos de atención, y demás espacios territoriales designados de acuerdo con los procedimientos establecidos por la Dirección de Reparación Integral.</t>
  </si>
  <si>
    <t>4120000-72--2024</t>
  </si>
  <si>
    <t>Prestar servicios profesionales para acompañar la gestión administrativa y financiera en la Alta Consejería de Paz, Víctimas y Reconciliación, en el marco de la estrategia de participación efectiva de las víctimas del conflicto armado en Bogotá D.C.</t>
  </si>
  <si>
    <t>4120000-64--2024</t>
  </si>
  <si>
    <t>Prestar servicios profesionales a la Alta Consejería de Paz, Víctimas y Reconciliación para apoyar la implementación de la estrategia de acompañamiento psicosocial y de otorgamiento de ayuda y atención humanitaria inmediata de acuerdo con los lineamientos y procedimientos establecidos por la Dirección de Reparación, en los Centros de Encuentro para la Paz y la Integración Local de Víctimas del Conflicto Armado, Puntos de Atención, y demás espacios territoriales designados.</t>
  </si>
  <si>
    <t>4120000-68--2024</t>
  </si>
  <si>
    <t>Prestar servicios profesionales a la Alta Consejería de Paz, Víctimas y Reconciliación para apoyar la implementación de la estrategia de acompañamiento psicosocial y de otorgamiento de ayuda y atención humanitaria inmediata de acuerdo con los lineamientos y procedimientos establecidos por la Dirección de Reparación, en los Centros de Encuentro para la Paz y la Integración Local de Víctimas del Conflicto Armado, Puntos de Atención, y demás espacios territoriales designados</t>
  </si>
  <si>
    <t>4120000-69--2024</t>
  </si>
  <si>
    <t>4120000-70--2024</t>
  </si>
  <si>
    <t>4120000-71--2024</t>
  </si>
  <si>
    <t>4120000-66--2024</t>
  </si>
  <si>
    <t>4140000-73--2024</t>
  </si>
  <si>
    <t>Prestar servicios profesionales para el acompañamiento jurídico de las diferentes gestiones a cargo de la Oficina Consejería de Comunicaciones</t>
  </si>
  <si>
    <t>4110100-74--2024</t>
  </si>
  <si>
    <t>Prestar los Servicios Profesionales en la ejecución de actividades administrativas, de planeación y/o logísticas, en atención y desarrollo de las reuniones y eventos, en el marco en la agenda de gobierno.</t>
  </si>
  <si>
    <t>OFICINA DE PROTOCOLO</t>
  </si>
  <si>
    <t>4120000-76--2024</t>
  </si>
  <si>
    <t>4120000-79--2024</t>
  </si>
  <si>
    <t>Prestar servicios profesionales para brindar orientación y acompañamiento jurídico, y apoyo en el otorgamiento de las medidas de ayuda y atención humanitaria, para la población declarante y víctima del conflicto armado en los Centros de Encuentro para la Paz y la Integración Local de Víctimas del Conflicto Armado, puntos de atención, y demás espacios territoriales designados de acuerdo con los procedimientos establecidos por la Dirección de Reparación Integral</t>
  </si>
  <si>
    <t>4120000-80--2024</t>
  </si>
  <si>
    <t>Prestar servicios de apoyo a la gestión para realizar el proceso de orientación y acompañamiento a las víctimas del conflicto armado interno en los espacios territoriales designados, y apoyar situaciones de emergencias relacionadas con la misionalidad de la Alta Consejería de Paz, Víctimas y Reconciliación.</t>
  </si>
  <si>
    <t>4120000-81--2024</t>
  </si>
  <si>
    <t>4211000-82--2024</t>
  </si>
  <si>
    <t>Prestar servicios profesionales para asesorar a la Secretaría General de la Alcaldía Mayor de Bogotá durante el proceso de negociación colectiva</t>
  </si>
  <si>
    <t>4212000-83--2024</t>
  </si>
  <si>
    <t>Prestar servicios profesionales para apoyar, facilitar y fortalecer la gestión internacional del Distrito mediante la coordinación estratégica con el gobierno colombiano, el acompañamiento para la recepción y/o ejecución eficiente de recursos provenientes de cooperación internacional y el apoyo en la formulación y/o presentación de proyectos y programas con actores internacionales.</t>
  </si>
  <si>
    <t>4203000-84--2024</t>
  </si>
  <si>
    <t>Prestar los servicios profesionales a la Oficina Jurídica atendiendo los requerimientos provenientes de los diferentes entes de control, así como, los documentos de tipo jurídico de la Secretaría General de la Alcaldía  Mayor de Bogotá D.C. que le sean asignados por la supervisión del contrato.</t>
  </si>
  <si>
    <t>OFICINA JURÍDICA</t>
  </si>
  <si>
    <t>4120000-85--2024</t>
  </si>
  <si>
    <t>Prestar servicios profesionales para orientar las acciones relacionadas con la operación, reportes, servicios y procedimientos de la Alta Consejería de Paz, Víctimas y Reconciliación</t>
  </si>
  <si>
    <t>4140000-86--2024</t>
  </si>
  <si>
    <t>Prestar servicio profesionales para el acompañamiento y apoyo en la formulación y realización de acciones de divulgación institucional lideradas por la Oficina Consejería de Comunicaciones.</t>
  </si>
  <si>
    <t>4120000-87--2024</t>
  </si>
  <si>
    <t>Prestar servicios de apoyo a la gestión para orientar, acompañar y realizar la acogida de la población declarante y víctima del conflicto armado en los   espacios territoriales designados por la Dirección de Reparación Integral de la Alta Consejería de Paz, Víctimas y Reconciliación, de acuerdo con los procedimientos establecidos para tal fin.</t>
  </si>
  <si>
    <t>4120000-88--2024</t>
  </si>
  <si>
    <t>Prestar servicios profesionales a la Alta Consejería de Paz, Víctimas y Reconciliación para el acompañamiento de las acciones de participación e incidencia territorial en la gestión local y distrital para garantizar la interlocución efectiva de las víctimas del conflicto armado, apoyando acciones con enfoque étnico y diferencial en Bogotá Distrito Capital</t>
  </si>
  <si>
    <t>4120000-93--2024</t>
  </si>
  <si>
    <t>Prestar servicios profesionales a la Alta Consejería de Paz, Víctimas y Reconciliación, para el acompañamiento jurídico y administrativo, en la implementación de la estrategia de participación de las víctimas del conflicto armado en las mesas de participación efectiva y en el seguimiento a las iniciativas normativas relacionadas con víctimas, paz y reconciliación en Bogotá D.C</t>
  </si>
  <si>
    <t>4120000-91--2024</t>
  </si>
  <si>
    <t>Prestar servicios de apoyo a la gestión para orientar, acompañar y realizar la acogida de la población declarante y víctima del conflicto armado en los espacios territoriales designados por la Dirección de Reparación Integral de la Alta Consejería de Paz, Víctimas y Reconciliación, de acuerdo con losprocedimientos establecidos para tal fin.</t>
  </si>
  <si>
    <t>4120000-94--2024</t>
  </si>
  <si>
    <t>4211000-95--2024</t>
  </si>
  <si>
    <t>Prestar servicios profesionales especializados para asesorar el proceso de negociación colectiva de la Alcaldía Mayor de Bogotá en la vigencia 2024.</t>
  </si>
  <si>
    <t>4120000-97--2024</t>
  </si>
  <si>
    <t>Prestar servicios profesionales a la Alta Consejería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t>
  </si>
  <si>
    <t>4120000-99--2024</t>
  </si>
  <si>
    <t>Prestar servicios profesionales a la Alta Consejería de Paz, Víctimas y Reconciliación, para apoyar las gestiones relacionadas con la estrategia de incidencia en instancias territoriales y los consejos locales de justicia transicional de víctimas del conflicto armado residentes en el Distrito Capital</t>
  </si>
  <si>
    <t>4140000-100--2024</t>
  </si>
  <si>
    <t>Prestar Servicios Profesionales para el  relacionamiento con grupos de interés y para el desarrollo de acciones que permitan  estructurar el modelo de comunicación pública distrital.</t>
  </si>
  <si>
    <t>4140000-96--2024</t>
  </si>
  <si>
    <t>Prestar servicios profesionales para la generación y desarrollo de contenidos y piezas audiovisuales requeridos por la Oficina Consejería de Comunicaciones</t>
  </si>
  <si>
    <t>4140000-101--2024</t>
  </si>
  <si>
    <t>Prestar servicios profesionales para la generación de contenidos, notas informativas y periodísticas a través del ecosistema digital de la Oficina Consejería de Comunicaciones.</t>
  </si>
  <si>
    <t>4232000-102--2024</t>
  </si>
  <si>
    <t>Prestar servicios profesionales especializados para asesorar técnica y jurídicamente en temas de derecho laboral administrativo y colectivo a la Secretaría General de la Alcaldía Mayor de Bogotá  D.C. relativos al proceso de negociación colectiva</t>
  </si>
  <si>
    <t>4120000-103--2024</t>
  </si>
  <si>
    <t>Prestar servicios profesionales a la Dirección de Paz y Reconciliación, para implementar acciones jurídicas, técnicas y administrativas que permitan la consolidación de Bogotá-Región, como epicentro de paz y reconciliación.</t>
  </si>
  <si>
    <t>4140000-104--2024</t>
  </si>
  <si>
    <t>Prestar servicios de apoyo a la gestión en el desarrollo y edición de contenidos, productos o de piezas gráficas requeridas por la Oficina Consejería de Comunicaciones</t>
  </si>
  <si>
    <t>4210000-105--2024</t>
  </si>
  <si>
    <t>Prestar servicios profesionales para apoyar las acciones de actualización, seguimiento y mejora continua del Sistema de Gestión de Calidad y fortalecimiento de una cultura de autocontrol de la Subsecretaría Distrital de Fortalecimiento Institucional.</t>
  </si>
  <si>
    <t>4120000-108--2024</t>
  </si>
  <si>
    <t>Prestar los servicios profesionales para articular, acompañar y realizar seguimiento a las actividades de tipo administrativo y operativo que se adelantan en la Alta Consejería de Paz, Víctimas y Reconciliación y sus direcciones, cumpliendo con los requerimientos definidos por la Secretaría General.</t>
  </si>
  <si>
    <t>4140000-98--2024</t>
  </si>
  <si>
    <t>Prestar servicios profesionales para construir acciones y lineamientos de comunicación que aporten al buen manejo de situaciones coyunturales y cotidianos que requieran la atención prioritaria de la Administración Distrital.</t>
  </si>
  <si>
    <t>4140000-107--2024</t>
  </si>
  <si>
    <t>Prestar Servicios para la generación de contenidos de comunicación digital, acorde con los lineamientos y estrategias definidos por la Oficina Consejería de Comunicaciones.</t>
  </si>
  <si>
    <t>4120000-109--2024</t>
  </si>
  <si>
    <t>Prestar servicios profesionales a la Dirección de Paz y Reconciliación, para orientar, articular e implementar acciones requeridas con las entidades del nivel distrital y nacional para llevar a cabo la ejecución de los planes estratégicos con la finalidad de la consolidación de Bogotá-Región, como epicentro de paz y reconciliación.</t>
  </si>
  <si>
    <t>4231000-110--2024</t>
  </si>
  <si>
    <t>Prestar servicios de apoyo a la gestión en las actividades administrativas, técnicas, operativas y de gestión documental que requiera la Dirección de Contratación de la Secretaría General de la Alcaldía Mayor de Bogotá contribuyendo a la mejora en el flujo de la información y/o documentación derivada de todos los procesos contractuales que adelanta la Dirección de Contratación de la Secretaría General de la Alcaldía Mayor de Bogotá en el marco de sus competencias.</t>
  </si>
  <si>
    <t>DIRECCIÓN DE CONTRATACIÓN</t>
  </si>
  <si>
    <t>4120000-111--2024</t>
  </si>
  <si>
    <t>Prestar servicios profesionales a la Dirección de Paz y Reconciliación, para acompañar e implementar acciones relacionadas con los planes estratégicos de los Programas de Desarrollo con Enfoque Territorial (PDET-BR) rural en Sumpaz, como estrategia para la consolidación de Bogotá-Región, como epicentro de paz y reconciliación.</t>
  </si>
  <si>
    <t>4140000-112--2024</t>
  </si>
  <si>
    <t>Prestar servicios profesionales para la creación de contenidos en redes y en la generación de documentos requeridos por el despacho del Alcalde Mayor.</t>
  </si>
  <si>
    <t>4202000-113--2024</t>
  </si>
  <si>
    <t>Prestar servicios profesionales a la Oficina Asesora de Planeación en la programación, desarrollo y seguimiento de la gestión administrativa, presupuestal y contractual, requerida para la gestión de la Dependencia en el marco del modelo de Gobierno Abierto de Bogotá y el Modelo Integrado de Planeación y Gestión.</t>
  </si>
  <si>
    <t>OFICINA ASESORA DE PLANEACIÓN</t>
  </si>
  <si>
    <t>4231000-114--2024</t>
  </si>
  <si>
    <t>Prestar servicios profesionales para apoyar la revisión de los componentes financieros y económicos de los procesos de selección en las etapas precontractual, contractual y post contractual, así como el seguimiento al Plan Anual de Adquisiciones en el marco de las necesidades requeridas por la Secretaría General para el soporte de su actividad misional.</t>
  </si>
  <si>
    <t>4231000-115--2024</t>
  </si>
  <si>
    <t>Prestar servicios profesionales a la Dirección de Contratación para apoyar la gestión de los activos de información de la Dirección de Contratación así como el manejo y operación del Sistema Electrónico para la Contratación pública-SECOP para la adquisición de bienes, servicios y/o obras  requeridos por la Secretaría General para el soporte de su actividad misional.</t>
  </si>
  <si>
    <t>4204000-116--2024</t>
  </si>
  <si>
    <t>Prestar servicios profesionales especializados para el desarrollo e implementación de nuevas funcionalidades, que permitan la optimización y ajustes del Sistema de Personal y Nomina ¿ PERNO, del Si@Capital.</t>
  </si>
  <si>
    <t>4204000-117--2024</t>
  </si>
  <si>
    <t>Prestar servicios profesionales para la Secretaria General de la Alcaldía Mayor de Bogotá D.C., en los servicios de administración y mantenimiento en la red LAN y WAN, servicios de virtualización bajo  VMWARE y hyperV, servicios de almacenamiento del datacenter principal de la entidad, así como la gestión de actividades que conlleve a la ejecución y control de los servicios TI a cargo de la Oficina de la Tecnologías de la Información y las Comunicaciones en el marco de la implementación del mode</t>
  </si>
  <si>
    <t>4140000-119--2024</t>
  </si>
  <si>
    <t>Prestar servicios de apoyo a la gestión como camarógrafo en el desarrollo de las diferentes actividades de comunicación pública que se requieran por la Oficina Consejería de Comunicaciones.</t>
  </si>
  <si>
    <t>4120000-120--2024</t>
  </si>
  <si>
    <t>Prestar servicios profesionales a la Alta Consejería de Paz, Víctimas y Reconciliación, para atender los requerimientos presentados por los diferentes agentes de control político, así como la proyección y revisión de documentos requeridos para fortalecer la gestión de la dependencia, en el marco de la ejecución de la estrategia de reconciliación para la construcción de paz.</t>
  </si>
  <si>
    <t>4233000-121--2024</t>
  </si>
  <si>
    <t>Prestar los servicios profesionales en la Dirección Administrativa y Financiera  para el seguimiento, análisis y optimización de los recursos financieros de funcionamiento de la Secretaría General de la Alcaldía Mayor de Bogotá y apoyo en la programación del anteproyecto de presupuesto de funcionamiento</t>
  </si>
  <si>
    <t>DIRECCIÓN ADMINISTRATIVA Y FINANCIERA</t>
  </si>
  <si>
    <t>4120000-122--2024</t>
  </si>
  <si>
    <t>4120000-118--2024</t>
  </si>
  <si>
    <t>Prestar servicios profesionales a la Dirección de Paz y Reconciliación, para implementar acciones relacionadas con el acompañamiento psicosocial, diálogo social, pedagogía para la paz y demás estrategias del Sistema Integral de Paz por medio de articulación institucional para la consolidación de Bogotá-Región, como epicentro de paz y reconciliación.</t>
  </si>
  <si>
    <t>4231000-123--2024</t>
  </si>
  <si>
    <t>Prestar  servicios profesionales jurídicos para apoyar y gestionar la actividad precontractual, contractual y post-contractual en los procesos de contratación, que adelante la Dirección de Contratación de la Secretaría General de la Alcaldía Mayor de Bogotá en el marco de sus competencias.</t>
  </si>
  <si>
    <t>4231000-124--2024</t>
  </si>
  <si>
    <t>ID1482 Prestar servicios profesionales jurídicos para apoyar y gestionar la actividad precontractual, contractual y post-contractual en los procesos de contratación de la entidad, con énfasis en la gestión de procesos por Acuerdos Marco de precios y subastas inversas que se alleguen a la Dirección de Contratación de la Secretaría General de la Alcaldía Mayor de Bogotá en el marco de sus competencias.</t>
  </si>
  <si>
    <t>4231000-125--2024</t>
  </si>
  <si>
    <t>ID.1372 Prestar servicios profesionales jurídicos para apoyar y gestionar la actividad precontractual, contractual y post-contractual en los procesos de contratación de la entidad, con énfasis en la revisión de actos administrativos y demás trámites jurídicos que se alleguen a la Dirección de Contratacion de la Secretaría General de la Alcaldía Mayor de Bogotá en el marco de sus competencias</t>
  </si>
  <si>
    <t>4204000-126--2024</t>
  </si>
  <si>
    <t>Prestar servicios profesionales  para la administración y sostenimiento del sistema de Gestión para la Mesa de ayuda GLPI así como administrar y actualizar el sistema de inventarios de equipos OCS Inventory con el que cuenta la entidad, en el marco de Gestionar y mantener el modelo de seguridad y privacidad de la información de la entidad</t>
  </si>
  <si>
    <t>4130000-127--2024</t>
  </si>
  <si>
    <t>Prestar servicios profesionales especializados en el seguimiento de los proyectos de analítica de datos priorizados para la vigencia 2024 en el marco de las agendas de transformación digital</t>
  </si>
  <si>
    <t>4204000-128--2024</t>
  </si>
  <si>
    <t>Prestar servicios profesionales a la Oficina de Tecnologías de la Información y las Comunicaciones, para el acompañamiento en la implementación de los planes institucionales estrategicos como: modelo integrado de Planeación y Gestión MIPG-FURAG, Plan Anticorrupción y de Atención al Ciudadano, plan de accion integrado,  haciendo seguimiento y gestión de los planes de mejoramiento, incluyendo indicadores de gestión y riesgos de procesos relacionados con Tecnologías de la Información, gestión de ca</t>
  </si>
  <si>
    <t>4211000-129--2024</t>
  </si>
  <si>
    <t>Prestar servicios profesionales para apoyar a la Secretaría General en la formulación y desarrollo de iniciativas innovadoras para atender las necesidades fortalecimiento de capacidades en el Distrito Capital</t>
  </si>
  <si>
    <t>4204000-130--2024</t>
  </si>
  <si>
    <t>Prestar servicios profesionales a la Oficina de Tecnologías de la Información y las Comunicaciones de la Secretaría General de la Alcaldía Mayor de Bogotá para elaborar y ejecutar el plan de seguridad digital y el plan anual de seguridad de la información, realizar la planeación para la implementación y fortalecimiento de controles, seguimiento y mejoras del Modelo de Seguridad y Privacidad de la Información de la entidad con el fin de cerrar las brechas identificadas</t>
  </si>
  <si>
    <t>4204000-133--2024</t>
  </si>
  <si>
    <t>Prestar servicios profesionales a la Secretaría General de la Alcaldía Mayor de Bogotá D.C, para analizar, verificar, monitorear, gestionar y controlar las actividades del procedimiento de gestión de incidentes y requerimientos tecnológicos de la Oficina de la Tecnologías de la Información y las Comunicaciones en el marco de la implementación del modelo de seguridad y privacidad de la información.</t>
  </si>
  <si>
    <t>4130000-134--2024</t>
  </si>
  <si>
    <t>Prestar servicios profesionales para brindar apoyo jurídico y administrativo a los proyectos a cargo la Alta Consejería Distrital de TIC en el marco de la Política de Gobierno Digital.</t>
  </si>
  <si>
    <t>4130000-135--2024</t>
  </si>
  <si>
    <t>Prestar servicios profesionales para el diseño del material gráfico y audiovisual que acompaña las actividades de prensa, físicas y digitales que corresponden a la Política Pública Bogotá Territorio Inteligente liderada por la Alta Consejería Distrital de TIC</t>
  </si>
  <si>
    <t>4130000-136--2024</t>
  </si>
  <si>
    <t>Prestar servicios profesionales especializados para acompañar técnicamente a la Alta Consejería Distrital de TIC en los proyectos de infraestructura tecnológica, en el marco del Centro de Recursos de TI compartido.</t>
  </si>
  <si>
    <t>4130000-139--2024</t>
  </si>
  <si>
    <t>Prestar servicios profesionales para acompañar a la Alta Consejería Distrital de TIC en el seguimiento de la estrategia de apropiación en las localidades del Distrito de Bogotá en el marco de las agendas de transformación digital.</t>
  </si>
  <si>
    <t>4213000-137--2024</t>
  </si>
  <si>
    <t>Prestar servicios profesionales para apoyar las actividades de descripciones de las unidades documentales de Fondos y Colecciones custodiados por la Dirección Distrital de Archivo de Bogotá, de acuerdo con las normas archivísticas nacionales e internacionales.</t>
  </si>
  <si>
    <t>DIRECCIÓN DISTRITAL DE ARCHIVO DE BOGOTÁ</t>
  </si>
  <si>
    <t>4204000-138--2024</t>
  </si>
  <si>
    <t>Prestar servicios profesionales especializados a la Oficina de Tecnologías de la Información y las Comunicaciones, con las actividades de instalación, soporte, mantenimiento, administración y monitoreo de las plataformas tecnológicas basadas en Linux de los diferentes ambientes de trabajo (producción, preproducción, pruebas y contingencia), aportando a la implementación del modelo de seguridad y privacidad de la información de la Secretaría General de la Alcaldía Mayor de Bogotá D.C.</t>
  </si>
  <si>
    <t>4202000-140--2024</t>
  </si>
  <si>
    <t>Prestar servicios profesionales a la Oficina Asesora de Planeación en el marco de la formulación, la programación y seguimiento de los programas y proyectos de inversión de la Secretaría General  asignados, según las disposiciones del Plan Distrital de Desarrollo y los lineamientos del MIPG.</t>
  </si>
  <si>
    <t>4213000-141--2024</t>
  </si>
  <si>
    <t>4213000-142--2024</t>
  </si>
  <si>
    <t>Prestar los servicios profesionales para apoyar las acciones que desarrollan la estrategia de fortalecimiento de los Archivos Públicos del Distrito en el marco del Modelo Integral de Gestión Documental y Archivos MIGDA, en el ámbito de su disciplina.</t>
  </si>
  <si>
    <t>4204000-143--2024</t>
  </si>
  <si>
    <t xml:space="preserve">Prestar servicios profesionales para desarrollar e implementar soluciones de software en especial para el sistema de información de Asignación de Turnos ¿ Nuevo SAT y los mecanismos para el intercambio de información entre sistemas de Información y entre entidades (Registraduría, Transmilenio, etc.), además de brindar mantenimiento y desarrollo de nuevas funcionalidades a otros sistemas de información que le sean asignados y que estén bajo la responsabilidad técnica de la Oficina de Tecnologías </t>
  </si>
  <si>
    <t>4204000-144--2024</t>
  </si>
  <si>
    <t>Prestar servicios profesionales a la Oficina de Tecnologías de la Información y las Comunicaciones, para el acompañamiento en la ejecución de proceso de conocimiento en la entidad y plan de comunicación de la oficina, fortaleciendo el desarrollo de las actividades de documentación garantizando la debida clasificación, almacenamiento seguro, acceso oportuno y la preservación adecuada de los recursos documentales basados en las TRDs</t>
  </si>
  <si>
    <t>4232000-145--2024</t>
  </si>
  <si>
    <t>Prestar servicios profesionales para apoyar la gestión y depuración de los estados de cuenta a cargo de la entidad con las Empresas Administradoras de Fondos de Pensiones Públicas y privadas, así como las diferentes actividades relacionadas con el procedimiento de gestión de nómina de la Dirección de Talento Humano de la Secretaría General de la Alcaldía Mayor de Bogotá D.C</t>
  </si>
  <si>
    <t>4204000-146--2024</t>
  </si>
  <si>
    <t>Prestar servicios profesionales en la administración, diseño e implementación de soluciones tecnológicas basadas en los servicios de nube publica, así como afinamiento al balanceador de carga, en el marco de Gestionar y mantener el modelo de seguridad y privacidad de la información de la entidad.</t>
  </si>
  <si>
    <t>4204000-147--2024</t>
  </si>
  <si>
    <t>Prestar servicios profesionales para desarrollar e implementar soluciones de software en especial para los sistemas de información Bogotá te Escucha ¿ BTE y el Sistema de Gestión Documental ¿ SIGA, además de brindar mantenimiento y desarrollo de nuevas funcionalidades a otros sistemas de información que le sean asignados y que estén bajo la responsabilidad técnica de la Oficina de Tecnologías de la Información y las Comunicaciones de la Secretaría General de la Alcaldía Mayor de Bogotá D.C.</t>
  </si>
  <si>
    <t>4213000-148--2024</t>
  </si>
  <si>
    <t>Prestar servicios profesionales para apoyar la actualización y/o elaboración de guías documentales, así como la realización de las reseñas descriptivas de los Fondos y Colecciones que custodia el Archivo de Bogotá y son de interés para los proyectos institucionales</t>
  </si>
  <si>
    <t>4120000-149--2024</t>
  </si>
  <si>
    <t>Prestar servicios profesionales a la Alta Consejería de Paz, Víctimas y Reconciliación para orientar el proceso de gestión y análisis de la información para los documentos que se generan por parte del Observatorio Distrital de Víctimas del Conflicto Armado</t>
  </si>
  <si>
    <t>4213000-150--2024</t>
  </si>
  <si>
    <t>4204000-151--2024</t>
  </si>
  <si>
    <t>Prestar servicios profesionales para desarrollar e implementar soluciones de software en especial para el sistema de información de Asignación de Turnos ¿ Nuevo SAT, para los aplicativos de uso interno de la Secretaría General HumanApp y MoviApp, y colaborar con otros aplicativos móviles parea la Alcaldía Mayor (GABO), además de brindar mantenimiento y desarrollo de nuevas funcionalidades a otros sistemas de información que le sean asignados y que estén bajo la responsabilidad técnica de la Ofic</t>
  </si>
  <si>
    <t>4213000-152--2024</t>
  </si>
  <si>
    <t>4120000-153--2024</t>
  </si>
  <si>
    <t>Prestar servicios de apoyo a la gestión para orientar, acompañar y realizar la acogida de la población declarante y víctima del conflicto armado en los espacios territoriales designados por la Dirección de Reparación Integral de la Alta Consejería de Paz, Víctimas y Reconciliación, de acuerdo con los procedimientos establecidos para tal fin.</t>
  </si>
  <si>
    <t>4130000-154--2024</t>
  </si>
  <si>
    <t>Prestar servicios profesionales para la formulación y desarrollo de campañas presenciales y digitales de divulgación y apropiación de los proyectos que integran la Política Pública Bogotá Territorio Inteligente liderada por la Alta Consejería Distrital de TIC.</t>
  </si>
  <si>
    <t>4140000-155--2024</t>
  </si>
  <si>
    <t>Prestar servicios profesionales para la planificación y  análisis de información territorial para el desarrollo de  los eventos requeridos por el Despacho del Alcalde  Mayor de Bogotá.</t>
  </si>
  <si>
    <t>4203000-159--2024</t>
  </si>
  <si>
    <t>Prestar servicios de apoyo a la gestión en las actividades de archivo y documentales, así como, el diligenciamiento de bases de datos o sistemas del archivo documental físico y digital de la dependencia.</t>
  </si>
  <si>
    <t>4140000-160--2024</t>
  </si>
  <si>
    <t>Prestar servicios profesionales para realizar el análisis de entorno, contextos y recopilación de datos para el desarrollo de los diversos eventos o visitas  requeridas  por  el Despacho del Alcalde Mayor de Bogotá.</t>
  </si>
  <si>
    <t>4203000-156--2024</t>
  </si>
  <si>
    <t>Prestar servicios profesionales a la Oficina Jurídica para el relacionamiento político con el Concejo de Bogotá y Congreso de la República.</t>
  </si>
  <si>
    <t>4120000-157--2024</t>
  </si>
  <si>
    <t>Prestar servicios profesionales para acompañar los requerimientos a cargo del Observatorio Distrital de Víctimas del Conflicto Armado, en materia de desarrollo de tableros de control, extracción, interfuncionamiento y análisis de datos</t>
  </si>
  <si>
    <t>4211000-158--2024</t>
  </si>
  <si>
    <t xml:space="preserve"> Prestar servicios profesionales para apoyar a las entidades distritales asignadas, en la implementación y sostenibilidad del Modelo Intergrado de Planeación y Gestión y las herramientas que apoyan su desarrollo</t>
  </si>
  <si>
    <t>4211000-161--2024</t>
  </si>
  <si>
    <t>Prestar servicios profesionales para apoyar acciones de seguimiento, reporte y consolidación de información de los productos de la política pública distrital de transparencia, integridad y no tolerancia con la corrupción, así como el apoyo a las actividades administrativas de la dependencia</t>
  </si>
  <si>
    <t>4233300-162--2024</t>
  </si>
  <si>
    <t>Prestar servicios profesionales para adelantar las actividades de aplicación de instrumentos archivísticos según los planes de trabajo de la dependencia en el marco de la implementación de la Política de Gestión Documental  asociada al Proyecto de Inversión 7873 Fortalecimiento de la Capacidad Institucional de la Secretaría General</t>
  </si>
  <si>
    <t>SUBDIRECCIÓN DE GESTIÓN DOCUMENTAL</t>
  </si>
  <si>
    <t>4233300-163--2024</t>
  </si>
  <si>
    <t>Prestar servicios profesionales en lo correspondiente a las actividades relacionadas con el proceso de intervención documental de acuerdo con los procedimientos y criterios archivísticos definidos para tales efectos por la Subdirección de Gestión Documental con el fin de coadyuvar al cumplimiento de las metas asociadas al Proyecto de Inversión 7873 Fortalecimiento de la Capacidad Institucional de la Secretaría General</t>
  </si>
  <si>
    <t>4233300-164--2024</t>
  </si>
  <si>
    <t>Prestar servicios profesionales, para adelantar las actividades relacionadas con la gestión de los documentos electrónicos de archivo en todo su ciclo de vida e implementación del plan de preservación digital a largo plazo, de acuerdo a los procedimientos y herramientas tecnológicas definidas por la entidad y metas  asociadas al Proyecto de Inversión 7873 Fortalecimiento de la Capacidad Institucional de la Secretaría General</t>
  </si>
  <si>
    <t>4203000-165--2024</t>
  </si>
  <si>
    <t>Prestar servicios profesionales a la Oficina Jurídica en las actividades de representación judicial y extrajudicial en los procesos que haga parte la entidad y en la producción de conceptos en el marco de las competencias de la Oficina.</t>
  </si>
  <si>
    <t>4232000-166--2024</t>
  </si>
  <si>
    <t>Prestar servicios profesionales para apoyar la ejecución del procedimiento de gestión de peligros, riesgos y amenazas, en la Dirección de Talento Humano de la Secretaría General de la Alcaldía Mayor de Bogotá D.C.</t>
  </si>
  <si>
    <t>4211000-168--2024</t>
  </si>
  <si>
    <t>Prestar servicios profesionales para apoyar la implementación de estrategias de acompañamiento técnico y metodológico a las entidades distritales para el fortalecimiento de la Gestión y Desempeño Institucional</t>
  </si>
  <si>
    <t>4120000-169--2024</t>
  </si>
  <si>
    <t>Prestar servicios profesionales para brindar orientación y acompañamiento jurídico, y apoyo para el otorgamiento de las medidas de ayuda y atención humanitaria, para la población declarante y víctima del conflicto armado en los espacios designados por la Unidad Móvil de acuerdo con los procedimientos establecidos por la Alta Consejería de Paz, Víctimas y Reconciliació</t>
  </si>
  <si>
    <t>4140000-170--2024</t>
  </si>
  <si>
    <t>Prestar servicios profesionales para la planeación, desarrollo y cierre de las actividades de comunicación pública de la Oficina Consejería de Comunicaciones ejecutadas en el marco de la divulgación de los temas estratégicos y coyunturales de la ciudad y su gobierno.</t>
  </si>
  <si>
    <t>4140000-171--2024</t>
  </si>
  <si>
    <t>Prestar servicios profesionales para la generación, creación y producción de piezas de comunicación requeridas por la Oficina Consejería de Comunicaciones.</t>
  </si>
  <si>
    <t>4213000-174--2024</t>
  </si>
  <si>
    <t>4213000-175--2024</t>
  </si>
  <si>
    <t>Prestar servicios profesionales para apoyar la actualización y/o elaboración de guías documentales, así como la realización de las reseñas descriptivas de los Fondos y Colecciones que custodia el Archivo de Bogotá y son de interés para los proyectos institucionales.</t>
  </si>
  <si>
    <t>4204000-179--2024</t>
  </si>
  <si>
    <t xml:space="preserve">Prestar servicios profesionales para desarrollar e implementar soluciones de software en especial para los sistemas de información Bogotá Internacional ¿ SIBI y el Sistema de Información de Acuerdos Laborales ¿ SIAL, además de brindar mantenimiento y desarrollo de nuevas funcionalidades a otros sistemas de información que le sean asignados y que estén bajo la responsabilidad técnica de la Oficina de Tecnologías de la Información y las Comunicaciones de la Secretaría General de la Alcaldía Mayor </t>
  </si>
  <si>
    <t>4120000-180--2024</t>
  </si>
  <si>
    <t>Prestar servicios profesionales para acompañar las acciones relacionadas con la secretaría técnica de los Subcomités Temáticos, Comité Distrital de Justicia Transicional y demás instancias de coordinación y articulación institucional.</t>
  </si>
  <si>
    <t>4120000-167--2024</t>
  </si>
  <si>
    <t>Prestar servicios profesionales a la Alta Consejería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t>
  </si>
  <si>
    <t>4233300-172--2024</t>
  </si>
  <si>
    <t>Prestar servicios de apoyo a la gestión en lo correspondiente a las actividades relacionadas con el proceso de intervención documental e implementación de instrumentos archivísticos de acuerdo con los lineamientos emitidos por la Subdirección de Gestión Documental, con el fin de coadyuvar al cumplimiento de las metas asociadas al Proyecto de Inversión 7873 Fortalecimiento de la Capacidad Institucional de la Secretaría General</t>
  </si>
  <si>
    <t>4233300-178--2024</t>
  </si>
  <si>
    <t>4140000-182--2024</t>
  </si>
  <si>
    <t>Prestar servicios de apoyo a la gestión  como fotógrafo para la producción y postproducción de registros visuales, resultado del cubrimiento de las diferentes actividades institucionales realizadas por el despacho del Alcalde Mayor y la Administración Distrital, para divulgar a la ciudadanía los temas estratégicos y coyunturales de la ciudad y su gobierno</t>
  </si>
  <si>
    <t>4204000-183--2024</t>
  </si>
  <si>
    <t xml:space="preserve">Prestar servicios profesionales para desarrollar e implementar soluciones de software en especial para los sistemas de información de Inspección, Vigilancia y Control ¿ SUDIVC y Bogotá Historia Común 2.0, sus mecanismos para el intercambio de información entre sistemas de Información y entre entidades (Bomberos, Gobierno, Salud, Ambiente y Cámara de Comercio), además de brindar mantenimiento y desarrollo de nuevas funcionalidades a otros sistemas de información que le sean asignados y que estén </t>
  </si>
  <si>
    <t>4202000-184--2024</t>
  </si>
  <si>
    <t>Prestar servicios profesionales a la Oficina Asesora de Planeación, para realizar actividades relacionadas con la programación, monitoreo y actualización  a la ejecución del presupuesto de inversión de la Secretaría General de la Alcadía Mayor de Bogotá, en el marco del direccionamiento estrátegico de la entidad.</t>
  </si>
  <si>
    <t>4203000-185--2024</t>
  </si>
  <si>
    <t>Prestar servicios de apoyo a la gestión de la Oficina Jurídica de la Secretaría General de la Alcaldía Mayor de Bogotá D.C., en la elaboración de respuestas a peticiones ciudadanas que le encargue la supervisión, y las demás actividades que le sean asignadas.</t>
  </si>
  <si>
    <t>4130000-187--2024</t>
  </si>
  <si>
    <t>Prestar servicios profesionales para respaldar el desarrollo, mantenimiento, pruebas y despliegue de soluciones digitales incluyendo aplicaciones web, móviles y chatbot, para la Alta Consejería Distrital de TIC en el marco de la Política de Gobierno Digital.</t>
  </si>
  <si>
    <t>4120000-181--2024</t>
  </si>
  <si>
    <t>4210000-186--2024</t>
  </si>
  <si>
    <t>Prestar servicios profesionales para apoyar la gestión de la Subsecretaría Distrital de Fortalecimiento Institucional y sus dependencias en los asuntos administrativos, de talento humano, de operación logística y demás temas que se requiera en apoyo al cumplimiento de las funciones del despacho.</t>
  </si>
  <si>
    <t>4120000-188--2024</t>
  </si>
  <si>
    <t>Prestar servicios profesionales para la administración de los canales de redes sociales de la Alta Consejería de Paz, Víctimas y Reconciliación de Bogotá, proponiendo y planificando las estrategias y contenidos necesarios para la efectiva comunicación de las iniciativas de la entidad.</t>
  </si>
  <si>
    <t>4213000-190--2024</t>
  </si>
  <si>
    <t>Prestar servicios profesionales para adelantar actividades de conservación y restauración de los fondos y colecciones que custodia el Archivo de Bogotá.</t>
  </si>
  <si>
    <t>4120000-192--2024</t>
  </si>
  <si>
    <t>Prestar servicios profesionales para acompañar la gestión de información y procesamiento de datos en el marco de la articulación interinstitucional a cargo del Observatorio Distrital de Víctimas del Conflicto Armado.</t>
  </si>
  <si>
    <t>4130000-195--2024</t>
  </si>
  <si>
    <t>Prestar servicios profesionales para apoyar en la articulación, implementación y ejecución de actividades relacionadas con el desarrollo de la estrategia de apropiación TIC liderada por la Alta Consejería Distrital de TIC</t>
  </si>
  <si>
    <t>4130000-197--2024</t>
  </si>
  <si>
    <t>Prestar servicios profesionales especializados para acompañar jurídica y estratégicamente a la Alta Consejería Distrital de TIC en la implementación del Plan de conectividad que promueve el cierre de la brecha digital en el marco de la política Pública Bogotá Territorio Inteligente.</t>
  </si>
  <si>
    <t>4213000-173--2024</t>
  </si>
  <si>
    <t>Prestar los servicios profesionales para apoyo a la Secretaría Técnica del Consejo Distrital de Archivos de Bogotá D.C en términos de revisión y análisis de instrumentos archivísticos desde su disciplina.</t>
  </si>
  <si>
    <t>4213000-177--2024</t>
  </si>
  <si>
    <t>Prestar servicios de apoyo técnico para los procesos de organización y actualización de inventarios de Fondos y Colecciones custodiados por la Dirección Distrital de Archivo de Bogotá, de acuerdo con la normatividad archivística vigente.</t>
  </si>
  <si>
    <t>4201000-194--2024</t>
  </si>
  <si>
    <t>Prestar servicios profesionales especializados para realizar la ejecución de auditorías de gestión y reportes de ley, relacionados con los Sistemas y seguridad de la Información, mediante la evaluación de los procesos y controles establecidos por la Secretaría General para la implementación y operación de la política de gestión y desempeño institucional de Control Interno.</t>
  </si>
  <si>
    <t>OFICINA DE CONTROL INTERNO</t>
  </si>
  <si>
    <t>4120000-196--2024</t>
  </si>
  <si>
    <t>4213000-198--2024</t>
  </si>
  <si>
    <t>Prestar servicios de apoyo en las actividades de organización de los Fondos y Colecciones custodiados en los depósitos del Archivo de Bogotá.</t>
  </si>
  <si>
    <t>4140000-200--2024</t>
  </si>
  <si>
    <t>Prestar servicios profesionales para la elaboración y estructuración de contenidos audiovisuales definidos por la Oficina Consejería de Comunicaciones</t>
  </si>
  <si>
    <t>4130000-201--2024</t>
  </si>
  <si>
    <t>Prestar servicios profesionales para apoyar a la Alta Consejería Distrital de TIC, asistiendo a las entidades del Distrito en la creación y adopción de modelos estadísticos y analíticos, integrados en las agendas de transformación digital en los aspectos relacionados con analítica de datos.</t>
  </si>
  <si>
    <t>4211000-202--2024</t>
  </si>
  <si>
    <t>Prestar servicios profesionales para apoyar la elaboración de herramientas y desarrollar acciones en el marco de la estrategia de gestión del conocimiento y la innovación dirigida a las entidades del Distrito Capital</t>
  </si>
  <si>
    <t>4233000-203--2024</t>
  </si>
  <si>
    <t>Prestar servicios profesionales para la estructuración, desarrollo y seguimiento a los procesos y contratos que se adelantan por parte de la Dirección Administrativa y Financiera de la Secretaría General de la Alcaldía Mayor de Bogotá D.C. en las etapas precontractual, contractual y post contractual.</t>
  </si>
  <si>
    <t>4211000-204--2024</t>
  </si>
  <si>
    <t>Prestar servicios profesionales para acompañar la puesta en marcha de las estrategias del Modelo Integrado de Planeación y Gestión en las entidades distritales</t>
  </si>
  <si>
    <t>4222000-205--2024</t>
  </si>
  <si>
    <t>4130000-206--2024</t>
  </si>
  <si>
    <t>Prestar servicios profesionales para apoyar a Alta Consejería Distrital de TIC en el seguimiento de los proyectos que contengan componentes de uso y apropiación de tecnologías de la información y las comunicaciones</t>
  </si>
  <si>
    <t>4213000-208--2024</t>
  </si>
  <si>
    <t>Prestar servicios profesionales para apoyar los procesos orientados a la atención de usuarios de la sala de consulta, museografía, visitas guiadas y acciones pedagógicas relacionadas con la divulgación de la memoria institucional e histórica que realiza el Archivo de Bogotá.</t>
  </si>
  <si>
    <t>4220000-210--2024</t>
  </si>
  <si>
    <t>Prestar servicios profesionales para apoyar en la articulación y acompañamiento a las entidades y organismos distritales en la racionalización de trámites, otros procedimientos administrativos y consultas de acceso a información pública en el marco del cumplimiento de la meta 2 del proyecto de inversión 7870.</t>
  </si>
  <si>
    <t>SUBSECRETARÍA DE SERVICIO A LA CIUDADANÍA</t>
  </si>
  <si>
    <t>4220000-207--2024</t>
  </si>
  <si>
    <t>Prestar servicios profesionales para apoyar a la Subsecretaria de Servicio a la Ciudadanía, en el fortalecimiento de tecnologías con el fin de mejorar los servicios que se prestan a la ciudadanía a través de los diferentes canales de atención, en el marco del cumplimiento de la meta 1 del proyecto de inversión 7870.</t>
  </si>
  <si>
    <t>4120000-211--2024</t>
  </si>
  <si>
    <t>Prestar servicios profesionales para acompañar a la Alta Consejería de Paz, Víctimas y Reconciliación, en la elaboración de documentos e informes de tipo presupuestal , así como las demás actividades financieras requeridas para el posicionamiento de Bogotá Región como el epicentro de paz y reconciliación</t>
  </si>
  <si>
    <t>4202000-215--2024</t>
  </si>
  <si>
    <t>Prestar servicios profesionales para apoyar a la Oficina Asesora de Planeación en el ciclo de las políticas públicas que lidera la Secretaría General o en las cuales participa y aportar en la transversalización de los enfoques diferenciales, a través de las herramientas desarrolladas y establecidas para tal fin, en el marco del Modelo Integrado de Planeación y Gestión y la planeación estratégica de la Entidad. ID 1106</t>
  </si>
  <si>
    <t>4120000-199--2024</t>
  </si>
  <si>
    <t>Prestar servicios profesionales para acompañar la elaboración, implementación y seguimiento de la ruta de asistencia, atención y reparación integral con enfoque étnico, que se realiza desde la Dirección de Reparación Integral de la Alta Consejería de Paz, Víctimas y Reconciliación.</t>
  </si>
  <si>
    <t>4130000-220--2024</t>
  </si>
  <si>
    <t>Prestar servicios profesionales para apoyar el componente de Innovación Pública en la Política Bogotá Territorio Inteligente en el marco de las agendas de trasformación digital.</t>
  </si>
  <si>
    <t>4120000-222--2024</t>
  </si>
  <si>
    <t>Prestar servicios profesionales a la Dirección de Reparación Integral de la Alta Consejería de Paz, Víctimas y Reconciliación, para acompañar la articulación interinstitucional y el seguimiento de los planes integrales de reparación colectiva que están territorializados en el Distrito Capital.</t>
  </si>
  <si>
    <t>4120000-213--2024</t>
  </si>
  <si>
    <t>Prestar servicios de apoyo a la gestión para la orientación, acompañamiento y acogida de población víctima y declarante con y sin pertenencia étnica, en los espacios territoriales designados por la Dirección de Reparación Integral de la Alta Consejería de Paz, Víctimas y Reconciliación</t>
  </si>
  <si>
    <t>4120000-214--2024</t>
  </si>
  <si>
    <t>Prestar servicios profesionales a la Alta Consejería de Paz, Víctimas y Reconciliación para realizar el monitoreo, seguimiento y reportes de la Dirección de Reparación Integral</t>
  </si>
  <si>
    <t>4213000-216--2024</t>
  </si>
  <si>
    <t>Prestar los servicios profesionales para apoyar las acciones que desarrollan la estrategia de fortalecimiento de los Archivos Públicos del Distrito en el marco del Modelo Integral de Gestión Documental y Archivos MIGDA, desde el ámbito de las tecnologías de la información y las comunicaciones.</t>
  </si>
  <si>
    <t>4210000-217--2024</t>
  </si>
  <si>
    <t>Prestar servicios profesionales a la Jefatura de Gabinete, para apoyar las estrategias propias del cumplimiento de los temas relevantes de la administración Distrital.</t>
  </si>
  <si>
    <t>4213000-219--2024</t>
  </si>
  <si>
    <t>Prestar servicios profesionales para la puesta en producción y la administración funcional de las aplicaciones contempladas en el marco de la Red Distrital de Archivos requerido desde el componente archivístico para la Dirección Distrital de Archivo.</t>
  </si>
  <si>
    <t>4210000-221--2024</t>
  </si>
  <si>
    <t>Prestar servicios para apoyar al despacho de la jefatura de gabinete, en la organización, desarrollo y ejecución de actividades administrativas, técnicas y logísticas relacionadas con los temas que adelante la Unidad de Cumplimiento en el marco del seguimiento de los temas estratégicos de la administración distrital.</t>
  </si>
  <si>
    <t>4140000-225--2024</t>
  </si>
  <si>
    <t>Prestar servicios profesionales en el desarrollo de los aspectos front del portal Bogotá, que permitan la evaluación, definición e implementación de actualizaciones y mejoras requeridas para la realización de las diferentes acciones de comunicación pública que requiera la Oficina Consejería de Comunicaciones.</t>
  </si>
  <si>
    <t>4120000-226--2024</t>
  </si>
  <si>
    <t>Prestar servicios profesionales para acompañar el funcionamiento operativo y misional de los Centros de Encuentro para la Paz y la Integración Local de Víctimas del Conflicto Armado, puntos de atención y demás espacios territoriales definidos por la Dirección de Reparación Integral.</t>
  </si>
  <si>
    <t>4202000-223--2024</t>
  </si>
  <si>
    <t>Prestar servicios profesionales a la Oficina Asesora de Planeación para orientar técnicamente el ciclo de las políticas públicas en las que la Entidad es responsable del liderazgo o participación, así como apoyar el seguimiento a la participación de la Entidad en las diferentes instancias de coordinación del Distrito y la apropiación de los enfoques diferenciales. ID 1108</t>
  </si>
  <si>
    <t>4233000-212--2024</t>
  </si>
  <si>
    <t>Contratar los servicios profesionales en la proyección e implementación del Plan Institucional Ambiental de la Secretaría General de la Alcaldía Mayor de Bogotá D.C., así como la consolidación de los resultados obtenidos en la gestión ambiental de la Entidad</t>
  </si>
  <si>
    <t>4202000-189--2024</t>
  </si>
  <si>
    <t>Prestar servicios profesionales a la Oficina Asesora de Planeación para realizar el seguimiento a la programación y ejecución  del presupuesto de los proyectos de inversión, atendiendo las necesidades de la Secretaría General de la Alcaldía Mayor de Bogotá D.C., en el marco del proceso de Direccionamiento Estratégico.</t>
  </si>
  <si>
    <t>4233300-227--2024</t>
  </si>
  <si>
    <t>Prestar servicios de apoyo a la gestión en lo correspondiente a las actividades relacionadas con el proceso de intervención documental e implementación de instrumentos archivísticos de acuerdo con los lineamientos emitidos por la Subdirección de Gestión Documental, con el fin de coadyuvar al cumplimiento de las metas asociadas al Proyecto de Inversión 7873 Fortalecimiento de la Capacidad Institucional de la Secretaría General.</t>
  </si>
  <si>
    <t>4233000-231--2024</t>
  </si>
  <si>
    <t>Contratar los servicios profesionales para el levantamiento, identificación, planeación, seguimiento, estructuración de procesos, apoyo a la supervisión  de contratos para la atención de las necesidades presentadas en las redes eléctricas de las sedes de la Secretaría General de la Alcaldía Mayor de Bogotá  D.C., en ejecución del proyecto de inversión 7873</t>
  </si>
  <si>
    <t>4230000-232--2024</t>
  </si>
  <si>
    <t>Prestar sus servicios profesionales a la Secretaría General de la Alcaldía de Bogotá, por sus propios medios y con plena autonomía técnica y administrativa, en la creación de contenidos editoriales y artículos especializados en distintos formatos, necesarios para apoyar el cumplimiento de la estrategia de comunicaciones de la Entidad.</t>
  </si>
  <si>
    <t>SUBSECRETARÍA CORPORATIVA</t>
  </si>
  <si>
    <t>4233000-233--2024</t>
  </si>
  <si>
    <t>Prestar los servicios profesionales para la estructuración y/o revisión de los componentes financieros y económicos de los procesos contractuales a cargo de la Dirección Administrativa y Financiera y sus Subdirecciones</t>
  </si>
  <si>
    <t>4220000-234--2024</t>
  </si>
  <si>
    <t>Prestar servicios profesionales para apoyar a la Subsecretaria de Servicio a la Ciudadanía, en la implementación y seguimiento de estrategias encaminadas a mejorar la accesibilidad y fortalecer el lenguaje claro en la prestación del servicio a la ciudadanía, en el marco del cumplimiento de la meta 3 del proyecto de inversión.</t>
  </si>
  <si>
    <t>4130000-235--2024</t>
  </si>
  <si>
    <t>Prestar servicios profesionales especializados para acompañar a la Consejería Distrital de TIC en implementación de los lineamientos de la política de Gobierno Digital y los proyectos estratégicos de transformación digital del Distrito.</t>
  </si>
  <si>
    <t>4202000-236--2024</t>
  </si>
  <si>
    <t>Prestar servicios profesionales a la Oficina Asesora de Planeación para la implementación, fortalecimiento, seguimiento y mejora de los procesos y dependencias de la Secretaría General que le sean asignados, en el marco de los componentes del Sistema de Gestión de la Calidad y del Modelo Integrado de Planeación y Gestión.</t>
  </si>
  <si>
    <t>4230000-239--2024</t>
  </si>
  <si>
    <t>Prestar servicios profesionales a la Secretaría General de la Alcaldía Mayor de Bogotá, por sus propios medios y con plena autonomía técnica y administrativa, en la creación y realización audiovisual, transmisión de eventos, actividades virtuales y apoyo en campañas audiovisuales, para la difusión y socialización de los lineamientos, herramientas de política pública y gestión de la Entidad</t>
  </si>
  <si>
    <t>4202000-224--2024</t>
  </si>
  <si>
    <t>Prestar servicios profesionales a la Oficina Asesora de Planeación de la Secretaría General, en la implementación de acciones relacionadas con las políticas de Gestión del Conocimiento y Gestión del a Información Estadística del Modelo Integrado de Planeación y Gestión (MIPG),  en el marco de la planeación estratégica y el modelo de operación por procesos de la entidad.</t>
  </si>
  <si>
    <t>4120000-229--2024</t>
  </si>
  <si>
    <t>Prestar servicios profesionales a la Alta Consejería de Paz, Víctimas y Reconciliación, para apoyar jurídicamente la proyección de requerimientos y/o respuestas a las solicitudes presentadas a la dependencia, en el marco de la implementación de la estrategia de paz y reconciliación en el Distrito.</t>
  </si>
  <si>
    <t>4213000-241--2024</t>
  </si>
  <si>
    <t>Prestar servicios profesionales para apoyar las actividades de investigación de la Dirección Distrital de Archivo de Bogotá, en el  marco del Programa Institucional de Investigaciones.</t>
  </si>
  <si>
    <t>4140000-242--2024</t>
  </si>
  <si>
    <t>Prestar servicios profesionales para el acompañamiento en la ejecución de estrategias y acciones de comunicación pública y seguimiento a los diferentes eventos institucionales que requiera la Oficina Consejería Distrital de Comunicaciones.</t>
  </si>
  <si>
    <t>4140000-245--2024</t>
  </si>
  <si>
    <t>Prestar servicios profesionales en la Oficina Consejería Distrital de Comunicaciones para la realización de piezas audiovisuales a través de las plataformas y medios virtuales de la Alcaldía Mayor de Bogotá para la divulgación de los temas estratégicos y coyunturales de la ciudad y su gobierno.</t>
  </si>
  <si>
    <t>4230000-247--2024</t>
  </si>
  <si>
    <t>Prestar servicios profesionales a la Secretaría General de la Alcaldía Mayor de Bogotá, por sus propios medios y con plena autonomía técnica y administrativa, para la producción de contenidos audiovisuales y registro fotográfico de eventos, actividades e iniciativas que permitan dar conocer la gestión, lineamientos y servicios de la Entidad.</t>
  </si>
  <si>
    <t>4210000-230--2024</t>
  </si>
  <si>
    <t>Prestar servicios profesionales a la Jefatura de Gabinete para apoyar el seguimiento al cumplimiento de   programas y proyectos estratégicos de la administración Distrital.</t>
  </si>
  <si>
    <t>4213000-237--2024</t>
  </si>
  <si>
    <t>Prestar servicios profesionales para apoyar el desarrollo de  proyectos de investigación de la Dirección Distrital de Archivo de Bogotá, para la promoción, divulgación y pedagogía del patrimonio documental y la memoria histórica de Bogotá.</t>
  </si>
  <si>
    <t>4120000-238--2024</t>
  </si>
  <si>
    <t>Prestar servicios profesionales a la a Alta Consejería de Paz, Víctimas y Reconciliación para acompañar el seguimiento de los servicios de la ruta de ayuda y atención humanitaria inmediata, así como el funcionamiento operativo y misional de la Unidad Móvil de la Dirección de Reparación Integral.</t>
  </si>
  <si>
    <t>4140000-240--2024</t>
  </si>
  <si>
    <t>Prestar servicios de apoyo a la gestión como camarógrafo para realizar el cubrimiento y desarrollo de las diferentes acciones de comunicación pública requeridas por la Oficina Consejería Distrital de Comunicaciones</t>
  </si>
  <si>
    <t>4233300-243--2024</t>
  </si>
  <si>
    <t>4233300-244--2024</t>
  </si>
  <si>
    <t>4140000-246--2024</t>
  </si>
  <si>
    <t>Prestar servicios profesionales para la elaboración, diseño y revisión  de piezas comunicacionales que se requieran por la Oficina Consejería Distrital de Comunicaciones.</t>
  </si>
  <si>
    <t>4210000-248--2024</t>
  </si>
  <si>
    <t>Prestar servicios profesionales a la Jefatura de Gabinete para apoyar el seguimiento de los proyectos estratégicos de la administración Distrital</t>
  </si>
  <si>
    <t>4232000-249--2024</t>
  </si>
  <si>
    <t>4205000-250--2024</t>
  </si>
  <si>
    <t>prestar servicios profesionales para asistir a la Oficina de Control Disciplinario Interno y la Secretaría General en relación con el trámite de procesos disciplinarios y normativa vigente sobre el particular.</t>
  </si>
  <si>
    <t>OFICINA DE CONTROL INTERNO DISCIPLINARIO</t>
  </si>
  <si>
    <t>4233300-251--2024</t>
  </si>
  <si>
    <t>Prestar servicios de apoyo a la gestion en lo correspondiente a las actividades relacionadas con el proceso de intervencion documental e implementación de instrumentos archivísticos de acuerdo con los lineamientos emitidos por la Subdirección de Gestión Documental con el fin de coadyuvar al cumplimiento de las metas asociadas al Proyecto de Inversion 7873 Fortalecimiento de la Capacidad Institucional de la Secretaría General</t>
  </si>
  <si>
    <t>4140000-253--2024</t>
  </si>
  <si>
    <t>Prestar servicios profesionales para el desarrollo en la parte back-end, en materia de estructura del manejador de contenidos, operatividad y diseño del portal Bogotá, para la efectiva y eficiente divulgación de información a través de la plataforma.</t>
  </si>
  <si>
    <t>4140000-255--2024</t>
  </si>
  <si>
    <t>Prestar servicios de apoyo a la gestión para aportar en la planeación, ejecución y monitoreo de piezas y contenidos de comunicación pública requeridos para la publicación en los medios virtuales de la Alcaldía Mayor de Bogotá.</t>
  </si>
  <si>
    <t>4220000-256--2024</t>
  </si>
  <si>
    <t>Prestar servicios profesionales para brindar asistencia y seguimiento a las entidades y organismos distritales en la inscripción y racionalización de trámites, así como en la simplificación de la información de trámites, otros procedimientos administrativos y consultas de acceso a información pública en el marco del cumplimiento de la meta 2 del proyecto de inversión 7870.</t>
  </si>
  <si>
    <t>4140000-257--2024</t>
  </si>
  <si>
    <t>Prestar servicios profesionales para la elaboración de insumos técnicos, análisis, gestión y consolidación de información que en materia de comunicaciones sea requerida dentro del marco de las actividades de Oficina Consejería de Comunicaciones y del Despacho del Alcalde Mayor</t>
  </si>
  <si>
    <t>4210000-252--2024</t>
  </si>
  <si>
    <t>Prestar servicios de apoyo a la gestión para realizar acciones administrativas y documentales de la Subsecretaría Distrital de Fortalecimiento Institucional, en el marco del seguimiento a los proyectos estratégicos.</t>
  </si>
  <si>
    <t>4233300-254--2024</t>
  </si>
  <si>
    <t>4202000-258--2024</t>
  </si>
  <si>
    <t>Prestar servicios profesionales a la Oficina Asesora de Planeación para la sostenibilidad, seguimiento y mejora de los procesos y dependencias de la Secretaría General que le sean asignados, en el marco de los componentes del Sistema de Gestión de la Calidad y del Modelo Integrado de Planeación y Gestión.</t>
  </si>
  <si>
    <t>4233100-259--2024</t>
  </si>
  <si>
    <t>Prestar servicios profesionales apoyando en la ejecución de las tareas inherentes a la respuesta a los requerimientos de los diferentes procesos de auditoría y entes de control, así como la brindar apoyo en la recopilación de la información correspondiente a la ejecución de los contratos a cargo de la Subdirección de Servicios Administrativos..</t>
  </si>
  <si>
    <t>SUBDIRECCIÓN DE SERVICIOS ADMINISTRATIVOS</t>
  </si>
  <si>
    <t>4140000-260--2024</t>
  </si>
  <si>
    <t>Prestar servicios profesionales para realizar la actualización de medios, contenidos de las redes sociales y del portal Bogotá que requiere la Oficina Consejería de Comunicaciones.</t>
  </si>
  <si>
    <t>4210000-262--2024</t>
  </si>
  <si>
    <t>Prestar servicios profesionales para apoyar la estructuración, operación, accesibilidad, optimización y generación de informes, del sistema de seguimiento en la Subsecretaría Distrital de Fortalecimiento Institucional.</t>
  </si>
  <si>
    <t>4210000-267--2024</t>
  </si>
  <si>
    <t>Prestar servicios profesionales para apoyar la consolidación y análisis de datos económicos de información relevante para el seguimiento a los temas estratégicos de la administración Distrital</t>
  </si>
  <si>
    <t>4202000-261--2024</t>
  </si>
  <si>
    <t>Prestar servicios profesionales a la Oficina Asesora de Planeación para la implementación, control y sostenibilidad de los procesos y dependencias de la Secretaría General que le sean asignados, en el marco de los componentes del Sistema de Gestión de la Calidad y del Modelo Integrado de Planeación y Gestión.</t>
  </si>
  <si>
    <t>4140000-263--2024</t>
  </si>
  <si>
    <t>Prestar servicios profesionales para la generación de material videográfico para el desarrollo de acciones de comunicación que se divulgan a la ciudadanía a través de los medios virtuales de la Oficina Consejería de Comunicaciones</t>
  </si>
  <si>
    <t>4233000-264--2024</t>
  </si>
  <si>
    <t>Contratar los servicios de apoyo a la gestión adelantando las actividades de mantenimientos, preventivos y/o correctivos y/o reparaciones locativas programados y de emergencias a la planta física de las sedes de la Secretaría General de la Alcaldía Mayor de Bogotá D.C</t>
  </si>
  <si>
    <t>4230000-265--2024</t>
  </si>
  <si>
    <t>Prestar servicios profesionales a la Secretaría General de la Alcaldía Mayor de Bogotá, por sus propios medios y con plena autonomía técnica y administrativa, para la divulgación de los lineamientos, herramientas de política pública, estrategias y actividades de la gestión de la Entidad, a través de los medios virtuales disponibles para tal fin.</t>
  </si>
  <si>
    <t>4231000-268--2024</t>
  </si>
  <si>
    <t>Prestar servicios profesionales para  apoyar el seguimiento y mejora de las políticas, procedimiento y practicas asociadas al proceso de gestión contractual, así como su desarrollo en las diferentes etapas de contratación para el apoyo de la actividad misional de  la Secretaría General de la Alcaldía Mayor de Bogotá¿.</t>
  </si>
  <si>
    <t>4202000-269--2024</t>
  </si>
  <si>
    <t>Prestar servicios profesionales a la Oficina Asesora de Planeación, en el marco de la planeación estratégica institucional, para orientar acciones relacionadas con la Ley de Transparencia y el acceso a la Información Pública,  la política de gestión de la participación ciudadana y el seguimiento al cumplimiento de las acciones relacionadas con el modelo de gobierno abierto en la Secretaría General.</t>
  </si>
  <si>
    <t>4140000-270--2024</t>
  </si>
  <si>
    <t>Prestar servicios profesionales para la realización de acciones comunicacionales en plataformas y medios virtuales que requiera la Oficina Consejería de Comunicaciones.</t>
  </si>
  <si>
    <t>4233000-271--2024</t>
  </si>
  <si>
    <t>4130000-273--2024</t>
  </si>
  <si>
    <t>Prestar servicios profesionales para apoyar los asuntos relacionados con experiencia de usuario en los proyectos de innovación pública, en el marco de la Política de Bogotá Territorio inteligente</t>
  </si>
  <si>
    <t>4233000-275--2024</t>
  </si>
  <si>
    <t>4140000-276--2024</t>
  </si>
  <si>
    <t>Prestar servicios profesionales para la edición y desarrollo de contenidos y piezas audiovisuales requeridos por la Oficina Consejeria de Comunicaciones.</t>
  </si>
  <si>
    <t>4233000-277--2024</t>
  </si>
  <si>
    <t>4140000-278--2024</t>
  </si>
  <si>
    <t>Prestar servicios profesionales para brindar el acompañamiento en la actualización y creación de insumos editoriales o piezas informativas, así como para la producción de contenidos para las plataformas digitales como el portal Bogotá a cargo de la Oficina Consejería de Comunicaciones.</t>
  </si>
  <si>
    <t>4130000-280--2024</t>
  </si>
  <si>
    <t>Prestar servicios profesionales especializados para apoyar a la Consejería Distrital de TIC en la definición del Modelo de Gobernanza de Bogotá como Territorio Inteligente.</t>
  </si>
  <si>
    <t>4202000-281--2024</t>
  </si>
  <si>
    <t>Prestar servicios profesionales a la Oficina Asesora de Planeación para realizar la programación,  el seguimiento y monitoreo de los proyectos de inversión de la Secretaría General que le sean asignados, atendiendo el direccionamiento estratégico institucional y los lineamientos de MIPG.</t>
  </si>
  <si>
    <t>4203000-282--2024</t>
  </si>
  <si>
    <t>Prestar servicios profesionales a la Oficina Jurídica en la sustanciación y revisión de la etapa de juzgamiento en primera instancia de los procesos disciplinarios a cargo de la Secretaría General de la Alcaldía Mayor de Bogotá D.C., así como en la elaboración de los documentos jurídicos requeridos.</t>
  </si>
  <si>
    <t>4203000-283--2024</t>
  </si>
  <si>
    <t>Prestar servicios profesionales a la Oficina Jurídica en el trámite de las respuestas a los derechos de petición y proposiciones presentadas por el Concejo de Bogotá, las peticiones presentadas por los(las) ciudadanos(as) y los diferentes entes de control y demás asuntos que le sean asignados.</t>
  </si>
  <si>
    <t>4140000-288--2024</t>
  </si>
  <si>
    <t>Prestar servicios profesionales para apoyar en la planeación, desarrollo y cierre de las actividades de comunicación pública de la Oficina Consejería de Comunicaciones ejecutadas en el marco de la divulgación de los temas estratégicos requeridos por la entidad</t>
  </si>
  <si>
    <t>4140000-284--2024</t>
  </si>
  <si>
    <t>Prestar servicios profesionales para apoyar en la formulación, seguimiento y control de las acciones de comunicación pública definidas para el Ecosistema Digital de la Oficina Consejería Distrital de Comunicaciones.</t>
  </si>
  <si>
    <t>4233000-279--2024</t>
  </si>
  <si>
    <t>4200000-285--2024</t>
  </si>
  <si>
    <t>Prestar servicios profesionales a la Oficina Asesora de Planeación para el diseño, implementación y coordinación de los procesos de formulación, seguimiento y medición del modelo de Gobierno Abierto de Bogotá a traves del plan de acción Distrital, el índice de medición y otros instrumentos que se definan por parte de la entidad.</t>
  </si>
  <si>
    <t>4203000-286--2024</t>
  </si>
  <si>
    <t>Prestar servicios profesionales a la Oficina Jurídica en la defensa de las acciones constitucionales en las que sea vinculada la Entidad y la administración de los sistemas de control de los procesos judiciales como el SIPROJWEB.</t>
  </si>
  <si>
    <t>4232000-287--2024</t>
  </si>
  <si>
    <t>Prestar servicios de apoyo técnico administrativo en el seguimiento y control de peticiones ciudadanas asignadas a la Dirección de Talento Humano de la Secretaría General de la Alcaldía Mayor de Bogotá, D.C., así como las actividades relacionadas con el Plan Institucional de Bienestar Social e Incentivos y del Plan Institucional de Capacitación</t>
  </si>
  <si>
    <t>4110100-291--2024</t>
  </si>
  <si>
    <t>Prestar los Servicios de Apoyo a la Gestión a la Oficina de Protocolo,  en la ejecución de tareas de organización y planeación, para la atención de eventos y reuniones en el marco de la agenda de gobierno.</t>
  </si>
  <si>
    <t>4232000-292--2024</t>
  </si>
  <si>
    <t>4110100-293--2024</t>
  </si>
  <si>
    <t>Prestar los Servicios de Apoyo a la Gestión  en la ejecución de tareas de organización, para la atención de eventos y reuniones en el marco de la agenda de gobierno.</t>
  </si>
  <si>
    <t>4200000-294--2024</t>
  </si>
  <si>
    <t>Prestar servicios profesionales a la Oficina Asesora de Planeación en el desarrollo de actividades de apoyo para la preparación, promoción, implementación y seguimiento de los procesos de activación, involucramiento y posicionamiento con la ciudadanía del modelo de Gobierno Abierto de Bogotá.</t>
  </si>
  <si>
    <t>4232000-298--2024</t>
  </si>
  <si>
    <t>4232000-299--2024</t>
  </si>
  <si>
    <t>4233000-300--2024</t>
  </si>
  <si>
    <t>4233000-301--2024</t>
  </si>
  <si>
    <t>4203000-305--2024</t>
  </si>
  <si>
    <t>Prestar servicios profesionales a la Oficina Jurídica efectuando la proyección y revisión de conceptos, proyectos normativos y demás documentos jurídicos que le sean requeridos por la supervisión del contrato.</t>
  </si>
  <si>
    <t>4232000-309--2024</t>
  </si>
  <si>
    <t>Prestar servicios profesionales para apoyar la ejecución, seguimiento y control de las actividades que hacen parte del procedimiento de Gestión Organizacional de la Dirección de Talento Humano de la Secretaría General de la Alcaldía Mayor de Bogotá, D.C.</t>
  </si>
  <si>
    <t>4232000-311--2024</t>
  </si>
  <si>
    <t>4232000-312--2024</t>
  </si>
  <si>
    <t>Prestar servicios profesionales para apoyar la gestión contractual y presupuestal de la Dirección de Talento Humano de la Secretaría General de la Alcaldía Mayor de Bogotá, D.C. así como el apoyo jurídico en sus diferentes procedimientos</t>
  </si>
  <si>
    <t>4232000-314--2024</t>
  </si>
  <si>
    <t>Prestar servicios profesionales para apoyar la ejecución y seguimiento del programa de Medicina Preventiva de la Dirección de Talento Humano de la Secretaría General de la Alcaldía Mayor de Bogotá, D.C., así como, las actividades relacionadas con el Sistema de Seguridad y Salud en el Trabajo.</t>
  </si>
  <si>
    <t>4203000-296--2024</t>
  </si>
  <si>
    <t>Prestar servicios profesionales a la Oficina Jurídica a través de la elaboración y revisión de los actos administrativos y contractuales a cargo de la dependencia, y brindar apoyo en los temas jurídicos requeridos.</t>
  </si>
  <si>
    <t>4110100-302--2024</t>
  </si>
  <si>
    <t>Prestar los servicios de apoyo a la gestión en lo que tiene que ver con las actividades inherentes a las tareas de servicio a la mesa, que se requieran, para la atención de las reuniones que se programen con ocasión de la agenda de gobierno, proyectada por los Despachos del Alcalde Mayor de Bogotá, la Secretaría General y la Jefatura de Gabinete Distrital.</t>
  </si>
  <si>
    <t>4210000-303--2024</t>
  </si>
  <si>
    <t>Prestar servicios profesionales para apoyar al despacho de la Subsecretaria Distrital de Fortalecimiento Institucional, en el desarrollo de actividades relacionadas con las estrategias de fortalecimiento institucional definidas en el plan de acción de la política pública distrital de transparencia, integridad y no tolerancia con la corrupción.</t>
  </si>
  <si>
    <t>4110100-306--2024</t>
  </si>
  <si>
    <t>Prestar los Servicios Profesionales en la ejecución de actividades   administrativas,  de planeación y/o logísticas, en atención  y desarrollo de las reuniones y eventos, en el marco en la agenda de gobierno</t>
  </si>
  <si>
    <t>4200000-313--2024</t>
  </si>
  <si>
    <t>4140000-315--2024</t>
  </si>
  <si>
    <t>Prestar servicios profesionales prestando apoyo a la supervisión de contratos y actividades administrativas requeridas por la Oficina Consejería de Comunicaciones.</t>
  </si>
  <si>
    <t>4232000-316--2024</t>
  </si>
  <si>
    <t>Prestar servicios profesionales para apoyar el procedimiento de gestión de nómina  de la Dirección de Talento Humano, así como con la verificación y trámite de información pensional de los servidores y ex servidores de la Secretaría General de la Alcaldía Mayor de Bogotá, D.C.</t>
  </si>
  <si>
    <t>4202000-317--2024</t>
  </si>
  <si>
    <t>Prestar servicios profesionales a la Oficina Asesora de Planeación en la formulación y seguimiento de los proyectos de inversión de la Secretaría General asignados con base en los lineamientos del MIPG y la planeación estratégica de la Entidad.</t>
  </si>
  <si>
    <t>4232000-318--2024</t>
  </si>
  <si>
    <t>Prestar servicios profesionales para gestionar y apoyar el seguimiento de las solicitudes de situaciones administrativas del Gabinete Distrital y de servidores de otras entidades distritales, así como brindar apoyo jurídico en la Dirección de Talento Humano de la Secretaría General de la Alcaldía Mayor de Bogotá D.C.</t>
  </si>
  <si>
    <t>4210000-319--2024</t>
  </si>
  <si>
    <t>Prestar servicios profesionales para apoyar la ejecución presupuestal, de planeación y las acciones presupuestales en el cumplimiento de metas de la Subsecretaria Distrital de Fortalecimiento Institucional y sus dependencias</t>
  </si>
  <si>
    <t>4130000-320--2024</t>
  </si>
  <si>
    <t>Prestar servicios profesionales especializados para apoyar en la estructuración, seguimiento, implementación y control de los proyectos tecnológicos de la Consejería Distrital de TIC, en el marco de la Política de Gobierno Digital.</t>
  </si>
  <si>
    <t>4233000-321--2024</t>
  </si>
  <si>
    <t>4140000-323--2024</t>
  </si>
  <si>
    <t>Prestar servicios profesionales en las diversas actividades administrativas, seguimiento y control a ordenaciones y temas contractuales requeridos por la Oficina Consejería de Comunicaciones</t>
  </si>
  <si>
    <t>4110100-324--2024</t>
  </si>
  <si>
    <t>Prestar los servicios de apoyo a la gestión en lo que tiene que ver con las actividades inherentes a las tareas de servicio a la mesa y/o preparación de alimentos, que se requieran, para la atención de las reuniones que se programen con ocasión de la agenda de gobierno, proyectada por los Despachos del Alcalde Mayor de Bogotá, la Secretaría General y la Jefatura de Gabinete Distrital.</t>
  </si>
  <si>
    <t>4202000-325--2024</t>
  </si>
  <si>
    <t>Prestar servicios profesionales a la Oficina Asesora de Planeación, en el marco de la planeación estratégica institucional, para apoyar las actividades relacionadas con la elaboración y revisión de informes, divulgación y acceso a la información pública, diseño, seguimiento y/o reporte de índices e indicadores y el desarrollo de la estrategia de rendición de cuentas.</t>
  </si>
  <si>
    <t>4210000-326--2024</t>
  </si>
  <si>
    <t>Prestar servicios profesionales para apoyar el Diagnóstico, la planeación, seguimiento, estructuración de procesos, apoyo a la supervisión de contratos y control a la ejecución de las actividades de mantenimientos y/o reparaciones locativas programados y de emergencia de la planta física del Archivo de Bogotá y la Imprenta Distrital de la Secretaría General de la Alcaldía Mayor de Bogotá, D.C.</t>
  </si>
  <si>
    <t>4140000-328--2024</t>
  </si>
  <si>
    <t>Prestar servicios profesionales en el adelantamiento de las diferentes actividades de planeación, gestión de seguimiento contable, financiero y administrativo de los contratos a cargo de la Oficina Consejería de Comunicaciones</t>
  </si>
  <si>
    <t>4210000-330--2024</t>
  </si>
  <si>
    <t>Prestar servicios profesionales para adelantar las acciones coordinadas, de gestión y asesoria en temas jurídicos en el desarrollo de las diferentes etapas contractuales y asuntos presupuestales de los procesos que tenga a cargo la Subsecretaria Distrital de Fortalecimiento Institucional y sus dependencias.</t>
  </si>
  <si>
    <t>4233200-331--2024</t>
  </si>
  <si>
    <t>Prestar los servicios profesionales en la Subdirección Financiera para el seguimiento y control a los informes de ejecución financiera de los recursos entregados en administración derivados de convenios y/o contratos interadministrativos suscritos por la Secretaría y remitidos periódicamente por las Áreas de Gestión de la Secretaría General para su adecuado reconocimiento en la contabilidad de la entidad y apoyo a la gestión de las áreas.</t>
  </si>
  <si>
    <t>SUBDIRECCIÓN FINANCIERA</t>
  </si>
  <si>
    <t>4130000-333--2024</t>
  </si>
  <si>
    <t>¿Prestar servicios profesionales especializados para apoyar a la Consejería Distrital de TIC en los procesos de articulación y sinergia de los proyectos estratégicos de las Agendas de Transformación Digital, y la implementación de la Infraestructura de datos del Distrito y la política de Bogotá Territorio Inteligente.</t>
  </si>
  <si>
    <t>4130000-334--2024</t>
  </si>
  <si>
    <t>Prestar servicios profesionales para apoyar la planeación, definición de necesidades técnicas y pruebas de calidad de los productos que se desarrollen en la Consejería Distrital de TIC, haciendo uso de metodologías ágiles y en el marco de las directrices de la Política de Gobierno Digital.</t>
  </si>
  <si>
    <t>4130000-336--2024</t>
  </si>
  <si>
    <t>Prestar servicios profesionales especializados para apoyar jurídicamente los procesos de contratación en las distintas modalidades de selección adelantadas por la Consejería Distrital de TIC en el marco de la Política de Gobierno Digital.</t>
  </si>
  <si>
    <t>4232000-339--2024</t>
  </si>
  <si>
    <t>Prestar sus servicios profesionales, en el marco de los componentes del Sistema de Gestión de la Calidad y las políticas de gestión y desempeño del Modelo Integrado de Planeación y Gestión (MIPG), para acompañar la realización de acciones de programación, seguimiento y control del proceso de Gestión del Talento Humano.</t>
  </si>
  <si>
    <t>4202000-340--2024</t>
  </si>
  <si>
    <t>Prestar servicios profesionales a la Oficina Asesora de Planeación, para realizar acciones de planeación y seguimiento a la ejecución del presupuesto de los recursos de inversión, articulando las gestiones necesarias de la Entidad y otras entidades, en el marco de la planeación estratégica institucional, y los parametros establecidos en el distrito.</t>
  </si>
  <si>
    <t>4233000-348--2024</t>
  </si>
  <si>
    <t>4233000-349--2024</t>
  </si>
  <si>
    <t>4200000-289--2024</t>
  </si>
  <si>
    <t>4210000-290--2024</t>
  </si>
  <si>
    <t>Prestar servicios profesionales especializados para apoyar al Despacho del Alcalde Mayor de Bogotá, enfocados en el seguimiento, orientación y acompañamiento de las acciones de relacionamiento institucional e interinstitucional del Distrito Capital con el Gobierno Nacional, las ramas Ejecutiva, Legislativa, Judicial, entes de control, del nivel nacional, departamental, municipal, Distrital y, especialmente, con los organismos vinculados a la Región Metropolitana Bogotá-Cundinamarca.</t>
  </si>
  <si>
    <t>4200000-297--2024</t>
  </si>
  <si>
    <t>Prestar servicios profesionales a la Oficina Asesora de Planeación en el apoyo a la formulación e implementación de acciones relacionadas con seguimiento, medición y articulación interinstitucional necesarias para adelantar procesos de colaboración, participación e innovación en los servidores públicos distritales en materia de Gobierno Abierto.</t>
  </si>
  <si>
    <t>4130000-304--2024</t>
  </si>
  <si>
    <t>Prestar servicios profesionales especializados para brindar apoyo técnico a la Consejería Distrital de TIC en el seguimiento de los proyectos de conectividad pública en el marco del Centro de Recursos de TI compartido.</t>
  </si>
  <si>
    <t>4140000-307--2024</t>
  </si>
  <si>
    <t>Prestar servicios profesionales a la Oficina Consejería Distrital de Comunicaciones para apoyar el desarrollo y seguimiento de campañas o acciones de comunicación pública.</t>
  </si>
  <si>
    <t>4233000-308--2024</t>
  </si>
  <si>
    <t>4233100-310--2024</t>
  </si>
  <si>
    <t>Prestar los servicios profesionales para el desarrollo de las actividades de tipo operativo relacionadas con la administración de los bienes custodiados en las bodegas que hacen parte del almacén general de la Secretaría General de la Alcaldía Mayor de Bogotá.</t>
  </si>
  <si>
    <t>4200000-322--2024</t>
  </si>
  <si>
    <t>4232000-329--2024</t>
  </si>
  <si>
    <t>Prestar servicios profesionales para apoyar la formulación, ejecución, seguimiento y control de los riesgos psicosociales, la salud mental y el bienestar emocional, de los servidores(as) y colaboradores(as) de la Secretaría General de la Alcaldía Mayor de Bogotá, a través del cumplimiento legal vigente</t>
  </si>
  <si>
    <t>4110100-332--2024</t>
  </si>
  <si>
    <t>Prestar los servicios de apoyo a la gestión en lo que tiene que ver con las actividades inherentes a la preparación de alimentos y bebidas, que se requieran, para la atención de las reuniones que se programen con ocasión de la agenda de gobierno, proyectada por los Despachos del Alcalde Mayor de Bogotá, la Secretaría General y la Jefatura de Gabinete Distrital.</t>
  </si>
  <si>
    <t>4140000-335--2024</t>
  </si>
  <si>
    <t>Prestar servicios de apoyo a la gestión en el cubrimiento audiovisuales de las diferentes actividades a cargo de la Oficina Consejeria de Comunicaciones</t>
  </si>
  <si>
    <t>4233200-337--2024</t>
  </si>
  <si>
    <t>Prestar los servicios profesionales en la Subdirección Financiera para la gestión de los trámites tesorales solicitados por las dependencias de la Secretaría General a partir de la cuentas radicadas, liquidadas y causadas en el sistema hacendario distrital</t>
  </si>
  <si>
    <t>4130000-338--2024</t>
  </si>
  <si>
    <t>Prestar servicios profesionales para apoyar los desarrollos nuevos y/o existentes de la Consejería Distrital de TIC en temas de arquitectura, administración y mediación de los servicios, en el marco de la Política de Gobierno Digital.</t>
  </si>
  <si>
    <t>4140000-341--2024</t>
  </si>
  <si>
    <t>Prestar servicios profesionales para la planeación, seguimiento, monitoreo y reporte del proyecto de inversión y de los procesos y procedimientos de la Oficina Consejería de Comunicaciones.</t>
  </si>
  <si>
    <t>4233000-342--2024</t>
  </si>
  <si>
    <t>4140000-343--2024</t>
  </si>
  <si>
    <t>Prestar servicios profesionales para el desarrollo de actividades de videografía y de piezas audiovisuales requeridas por la Oficina Consejería de Comunicaciones.</t>
  </si>
  <si>
    <t>4140000-344--2024</t>
  </si>
  <si>
    <t>Prestar servicios de apoyo en el desarrollo de los diferentes eventos y actividades logísticas requeridas por la Oficina Consejería de Comunicaciones</t>
  </si>
  <si>
    <t>4233000-345--2024</t>
  </si>
  <si>
    <t>4202000-346--2024</t>
  </si>
  <si>
    <t>Prestar servicios profesionales a la Oficina Asesora de Planeación para la formulación, programación y seguimiento de la planeación estratégica y el seguimiento asociada a los programas, proyectos de inversión a cargo de la Entidad para la articulación interna y externa en el marco de las disposiciones de orden distrital y nacional aplicables.</t>
  </si>
  <si>
    <t>4232000-347--2024</t>
  </si>
  <si>
    <t>4203000-350--2024</t>
  </si>
  <si>
    <t>Prestar servicios profesionales para apoyar a la Oficina Jurídica a través de la investigación, conceptos y actualizaciones jurídicas, con el fin de propender por la racionalización normativa distrital, en el marco de los objetivos institucionales para fortalecer la gestión jurídica de la Entidad.</t>
  </si>
  <si>
    <t>4140000-353--2024</t>
  </si>
  <si>
    <t>Prestar servicios profesionales a la Oficina Consejería de Comunicaciones en la elaboración, puesta en marcha y medición de efectividad de la estrategia de comunicación para todas las redes y medios virtuales de la Alcaldía Mayor de Bogotá en el marco de la comunicación de los temas estratégicos y coyunturales de la ciudad y su gobierno.</t>
  </si>
  <si>
    <t>4233000-354--2024</t>
  </si>
  <si>
    <t>4140000-355--2024</t>
  </si>
  <si>
    <t>Prestar servicios de apoyo a la gestión para el cubrimiento fotográfico de las actividades que se requieran en desarrollo de las acciones de comunicación pública de la Oficina Consejería de Comunicaciones.</t>
  </si>
  <si>
    <t>4140000-356--2024</t>
  </si>
  <si>
    <t>Prestar servicios de apoyo a la gestión para las diversas gestiones jurídicas y administrativas requeridas por la Oficina Consejería de Comunicaciones</t>
  </si>
  <si>
    <t>4233000-357--2024</t>
  </si>
  <si>
    <t>4130000-359--2024</t>
  </si>
  <si>
    <t>Prestar servicios profesionales especializados para apoyar a la Consejería Distrital de TIC en la gestión y seguimiento de la arquitectura empresarial de los proyectos de Tecnologías de la Información y Comunicaciones, desarrollados en el marco de las agendas de transformación digital.</t>
  </si>
  <si>
    <t>4140000-351--2024</t>
  </si>
  <si>
    <t>Prestar servicios de apoyo en la traducción e interpretación de lenguaje de señas requerido dentro del desarrollo de las actividades definidas por la Oficina Consejería de Comunicaciones</t>
  </si>
  <si>
    <t>4140000-352--2024</t>
  </si>
  <si>
    <t>Prestar servicios profesionales como community manager para la administración y gestión de acciones de comunicación en plataformas y medios virtuales que contribuyan al fortalecimiento de las relaciones con la ciudadanía.</t>
  </si>
  <si>
    <t>4130000-358--2024</t>
  </si>
  <si>
    <t>Prestar servicios profesionales para apoyar la gestión financiera del proyecto de inversión a cargo de la Consejería Distrital de TIC, en el marco de la Política de Gobierno Digital</t>
  </si>
  <si>
    <t>4220000-360--2024</t>
  </si>
  <si>
    <t>Prestar servicios profesionales para apoyar a la Subsecretaría de Servicio a la Ciudadanía en el seguimiento a la Política Pública de Servicios a la Ciudadanía y el modelo de relacionamiento con la ciudadanía, en el marco del cumplimiento de la meta 2 del proyecto de inversión 7870</t>
  </si>
  <si>
    <t>4233000-362--2024</t>
  </si>
  <si>
    <t>4233000-366--2024</t>
  </si>
  <si>
    <t>4204000-367--2024</t>
  </si>
  <si>
    <t>Prestar servicios profesionales a la Oficina de Tecnologías de la Información y las Comunicaciones para acompañar desde la perspectiva administrativa y/o financiera en el desarrollo de los diferentes procesos contractuales del recurso tecnológico,  requeridos para la implementación del Modelo de Seguridad y Privacidad de la Información ¿ MSPI en la Secretaria General de la Alcaldía Mayor de Bogotá D.C.</t>
  </si>
  <si>
    <t>4230000-368--2024</t>
  </si>
  <si>
    <t xml:space="preserve"> Prestar servicios profesionales para apoyar la proyección y revisión de actos administrativos, la sustanciación de recursos en primera y segunda instancia y demás aspectos jurídicos propios de la Subsecretaria Corporativa, en especial los relacionados con la gestión del talento humano en aspectos internos como de gabinete y demás que soporta la actividad de la Secretaria General.</t>
  </si>
  <si>
    <t>4130000-369--2024</t>
  </si>
  <si>
    <t>Prestar servicios profesionales especializados para apoyar jurídicamente a la Consejería Distrital de TIC en la implementación de la Política de Gobierno Digital en el Distrito de Bogotá.</t>
  </si>
  <si>
    <t>4233000-370--2024</t>
  </si>
  <si>
    <t>Contratar los servicios profesionales para la planeación, seguimiento, estructuración de procesos y control a la ejecución de las actividades del equipo de mantenimiento e infraestructura de la Dirección Administrativa y Financiera para la atención de la planta física de la Secretaría General de la Alcaldía Mayor de Bogotá D.C, en ejecución del proyecto de inversión 7873.¿</t>
  </si>
  <si>
    <t>4204000-374--2024</t>
  </si>
  <si>
    <t>4231000-376--2024</t>
  </si>
  <si>
    <t>ID 1346 Prestar servicios profesionales jurídicos para apoyar la gestion, impuslo, revisión y optimización de las actividades y los doumentos que se generen con ocasión del proceso de gestión contractual de la Secretaría General de la Alcaldía Mayor de Bogotá en sus diferentes etapas para el poyo de su actividad misional.</t>
  </si>
  <si>
    <t>4231000-377--2024</t>
  </si>
  <si>
    <t>Prestar servicios de apoyo administrativo y operativo necesarios para el registro de la información de los procesos contractuales llevados a cabo por la Secretaría General de la Alcaldía Mayor de Bogotá D.C en los aplicativos dispuestos para tal fin, garantizando su adecuada actividad misional.</t>
  </si>
  <si>
    <t>4231000-378--2024</t>
  </si>
  <si>
    <t>Prestar servicios de apoyo a la gestión para apoyar las actividades de organización archivística dentro del sistema de gestión documental de todos los documentos generados del proceso de gestión contractual que se encuentren bajo la custodia de la Dirección de Contratación de la Secretaría General de la Alcaldía Mayor de Bogotá D.C. con el fin de atender las necesidades de operación misional.</t>
  </si>
  <si>
    <t>4140000-380--2024</t>
  </si>
  <si>
    <t>Prestar servicios profesionales para apoyar la revisión, proyección y seguimiento de manera eficiente y oportuna de las diferentes peticiones ciudadanas que se presenten a través las redes sociales de la Alcaldía Mayor de Bogotá D.C., en desarrollo de las acciones de comunicación pública generadas por la oficina Consejería de Comunicaciones.</t>
  </si>
  <si>
    <t>4213000-272--2024</t>
  </si>
  <si>
    <t>Prestar servicios como apoyo técnico en las actividades desarrolladas en los procesos contractuales de la Dirección Distrital de Archivo de Bogotá y fortalecer las actividades tendientes a realizar procesos de caracterización, procesamiento, acceso y puesta al servicio del patrimonio documental del Distrito Capital.</t>
  </si>
  <si>
    <t>4200000-327--2024</t>
  </si>
  <si>
    <t>Prestar servicios profesionales a la Oficina Asesora de Planeación para el desarrollo, administración y mejora de la plataforma de Gobierno Abierto de Bogotá en el marco de los productos y servicios relacionados con la participación, transparencia, colaboración, implementación y crecimiento del Agente virtual de la ciudad (Chatico).</t>
  </si>
  <si>
    <t>4140000-373--2024</t>
  </si>
  <si>
    <t>Prestar servicios de apoyo a la gestión para el desarrollo de actividades logísticas en los diferentes eventos adelantados por la Oficina Consejería de Comunicaciones.</t>
  </si>
  <si>
    <t>4233000-379--2024</t>
  </si>
  <si>
    <t>4140000-381--2024</t>
  </si>
  <si>
    <t>Prestar servicios profesionales para la creación, edición y desarrollo de piezas audiovisuales que requiera la Oficina Consejería de Comunicaciones.</t>
  </si>
  <si>
    <t>4140000-382--2024</t>
  </si>
  <si>
    <t>Prestar servicios profesionales para la formulación, ejecución y seguimiento de las acciones comunicacionales a cargo de la Oficina Consejería de Comunicaciones.</t>
  </si>
  <si>
    <t>4140000-385--2024</t>
  </si>
  <si>
    <t>Prestar servicios profesionales en la planeación y ejecución de las actualizaciones y mejoras que requiera el portal Bogotá, en términos de interoperabilidad con portales institucionales y canales de comunicación ciudadanos que permitan la interacción con calidad y accesibilidad de los usuarios de la plataforma</t>
  </si>
  <si>
    <t>4140000-386--2024</t>
  </si>
  <si>
    <t>Prestar servicios de apoyo a la gestión para la generación de contenido audiovisual requerido por la Oficina Consejería de Comunicaciones.</t>
  </si>
  <si>
    <t>4120000-392--2024</t>
  </si>
  <si>
    <t>Prestar servicios profesionales a la Consejería Distrital de Paz, Víctimas y Reconciliación para apoyar la supervisión en los contratos relacionados con la operación del otorgamiento de Ayuda Humanitaria inmediata, Atención y Reparación Integral en el Distrito Capital</t>
  </si>
  <si>
    <t>4130000-371--2024</t>
  </si>
  <si>
    <t>Prestar servicios profesionales especializados para apoyar el diseño y desarrollo de la estrategia de comunicaciones de la Política Pública Bogotá Territorio Inteligente liderada por la Consejería Distrital de TIC.</t>
  </si>
  <si>
    <t>4130000-372--2024</t>
  </si>
  <si>
    <t>Prestar servicios profesionales para apoyar a la Consejería Distrital de TIC en la construcción, realización de pruebas, despliegue en producción y mantenimientos de los desarrollos de software de la plataforma Gobierno Abierto Bogotá (App, WEB y Chatbot), en el marco de la de Política de Gobierno Digital.</t>
  </si>
  <si>
    <t>4130000-383--2024</t>
  </si>
  <si>
    <t>Prestar servicios profesionales especializados para apoyar a la Consejería Distrital de TIC en la conceptualización, desarrollo y posicionamiento de los diferentes productos y servicios en el marco de la política Pública Bogotá Territorio Inteligente.</t>
  </si>
  <si>
    <t>4120000-384--2024</t>
  </si>
  <si>
    <t>Prestar servicios profesionales a la Consejería Distrital de Paz, Víctimas y Reconciliación, para adelantar el análisis, la revisión y proyección de requerimientos ciudadanos e institucionales y demás documentos jurídicos, que se generen en el marco de la estrategia de integración y contrucción de paz territorial.</t>
  </si>
  <si>
    <t>4233000-387--2024</t>
  </si>
  <si>
    <t>Contratar los servicios profesionales para el levantamiento, identificación, planeación, seguimiento, estructuración de procesos, apoyo a la supervisión de contratos para el mantenimiento de los bienes muebles que funcionan en las sedes de la Secretaría General de la Alcaldía Mayor de Bogotá D.C., en ejecución de la meta 4 del proyecto de inversión 7873.</t>
  </si>
  <si>
    <t>4130000-388--2024</t>
  </si>
  <si>
    <t>Prestar servicios profesionales para apoyar el seguimiento de las estrategias y proyectos liderados por la Consejería Distrital de TIC en el marco de las Agendas de transformación digital.</t>
  </si>
  <si>
    <t>4130000-389--2024</t>
  </si>
  <si>
    <t>Prestar servicios profesionales para brindar apoyo administrativo y técnico a la Consejería Distrital de TIC en la ejecución y seguimiento de sus proyectos, en el marco de la Política Pública de Gobierno Digital</t>
  </si>
  <si>
    <t>4140000-390--2024</t>
  </si>
  <si>
    <t>Prestar servicios profesionales en la Oficina Consejería de Comunicaciones para mejorar las tendencias de búsqueda y posicionamiento del portal Bogotá, dentro de los distintos buscadores en las plataformas digitales.</t>
  </si>
  <si>
    <t>4233000-391--2024</t>
  </si>
  <si>
    <t>4233000-395--2024</t>
  </si>
  <si>
    <t>4140000-396--2024</t>
  </si>
  <si>
    <t>Prestar servicios profesionales como realizador audiovisual en el marco de las gestiones comunicativas requeridas por la  Oficina Consejería de Comunicaciones.</t>
  </si>
  <si>
    <t>4233000-397--2024</t>
  </si>
  <si>
    <t>4233000-398--2024</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</si>
  <si>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t>
  </si>
  <si>
    <t>4231000-399--2024</t>
  </si>
  <si>
    <t>ID. 1824 Prestar servicios profesionales especializados para apoyar la gestión, impulso, revisión y optimización de las actividades del componente financiero y presupuestal, así como los documentos que se generen con ocasión del proceso de gestión contractual de la entidad en sus diferentes etapas, con el fin de contribuir al apoyo de su actividad misional.</t>
  </si>
  <si>
    <t>4120000-400--2024</t>
  </si>
  <si>
    <t>Prestar los servicios de apoyo a la gestión de la Consejería Distrital de Paz, Víctimas y Reconciliación, en actividades relacionadas con el transporte para el desplazamiento de funcionarios y colaboradores con los vehículos asignados, cumpliendo con las normas y procedimientos vigentes en la materia.</t>
  </si>
  <si>
    <t>4233100-403--2024</t>
  </si>
  <si>
    <t>Prestar servicios de apoyo a la gestión, en lo que corresponde a la ejecución de las actividades relacionadas con la administración y control de los bienes de propiedad de la Secretaría General de la Alcaldía Mayor de Bogotá D.C</t>
  </si>
  <si>
    <t>4120000-409--2024</t>
  </si>
  <si>
    <t>Prestar servicios profesionales para apoyar a la Consejería Distrital de Paz, Víctimas y Reconciliación, para la gestión y seguimiento a las herramientas administrativas en materia de gestión de peticiones, así como la generación de reportes necesarios, para el cumplimiento de la estrategia de reconciliación para la construcción de paz.</t>
  </si>
  <si>
    <t>4204000-361--2024</t>
  </si>
  <si>
    <t>Prestar servicios profesionales especializados para apoyar la definición e implementación de lineamientos TIC y la gestión de actividades de estructuración y ejecución de proyectos en materia de Tecnologías de la Información y las Comunicaciones, con el fin de evolucionar y fortalecer la implementación de las estrategias establecidas en el PETI.</t>
  </si>
  <si>
    <t>4233000-363--2024</t>
  </si>
  <si>
    <t>4120000-393--2024</t>
  </si>
  <si>
    <t>Prestar los servicios profesionales para acompañar las actividades administrativas de seguimiento a la realización de los eventos y actividades de carácter logístico, requeridos por la Consejería Distrital de Paz, Víctimas y Reconciliación y sus direcciones.</t>
  </si>
  <si>
    <t>4120000-401--2024</t>
  </si>
  <si>
    <t>4120000-402--2024</t>
  </si>
  <si>
    <t>Prestar servicios profesionales a la Consejería Distrital de Paz, Víctimas y Reconciliación, brindando soporte y acompañamiento jurídico en la proyección y control de legalidad de actos administrativos, proyectos normativos y demás asuntos que le sean asignados, en el marco de la estrategia de reconciliación para la construcción de paz.</t>
  </si>
  <si>
    <t>4140000-404--2024</t>
  </si>
  <si>
    <t>Prestar servicios de apoyo a la gestión en las diferentes actividades administrativas requeridas por la Oficina Consejería de Comunicaciones</t>
  </si>
  <si>
    <t>4140000-405--2024</t>
  </si>
  <si>
    <t>Prestar servicios de apoyo a la gestión para la producción fotográfica de las diferentes actividades requeridas por la Oficina Consejería de Comunicaciones</t>
  </si>
  <si>
    <t>4140000-406--2024</t>
  </si>
  <si>
    <t>Prestar servicios profesionales a la Oficina Consejería de Comunicaciones dentro de las diferentes actividades de prensa y desarrollo de  acciones de divulgación.</t>
  </si>
  <si>
    <t>4140000-407--2024</t>
  </si>
  <si>
    <t>Prestar servicios profesionales para la gestión y articulación con los diversos medios de comunicación requeridos por la Oficina Consejería de Comunicaciones</t>
  </si>
  <si>
    <t>4220000-408--2024</t>
  </si>
  <si>
    <t>Prestar servicios profesionales a la Subsecretaría de Servicio a la Ciudadanía de la Secretaría General de la Alcaldía Mayor de Bogotá D.C., en promover la implementación de la Política Pública Distrital de Servicio a la Ciudadanía y Modelo Distrital de Relacionamiento Integral con la Ciudadanía, en el marco del cumplimiento de la meta 2 del proyecto de inversión 7870</t>
  </si>
  <si>
    <t>4120000-410--2024</t>
  </si>
  <si>
    <t>Prestar servicios profesionales para acompañar la elaboración, implementación y seguimiento de la ruta de asistencia, atención y reparación integral con enfoque étnico, que se realiza desde la Dirección de Reparación Integral de la Consejería Distrital de Paz, Víctimas y Reconciliación.</t>
  </si>
  <si>
    <t>4204000-412--2024</t>
  </si>
  <si>
    <t>Prestar servicios profesionales para desarrollar e implementar soluciones de software en especial el de brindar soporte técnico y ajustes a los portales web que estén desplegados en ambiente productivo que le sean asignados y que estén bajo la responsabilidad técnica de la Oficina de Tecnologías de la Información de la Secretaría General de la Alcaldía Mayor de Bogotá D.C.</t>
  </si>
  <si>
    <t>4210000-414--2024</t>
  </si>
  <si>
    <t>Prestar servicios profesionales para apoyar la estructuración y formulación del instrumento de evaluación de impacto para los proyectos priorizados por la Subsecretaría Distrital de Fortalecimiento Institucional</t>
  </si>
  <si>
    <t>4233000-411--2024</t>
  </si>
  <si>
    <t>Contratar los servicios profesionales para la planeación, ejecución, evaluación, control y seguimiento de la Gestión Ambiental de la Secretaría General de la Alcaldía Mayor de Bogotá D.C., así como en la estructuración técnica de los procesos en materia ambiental requeridos en la Secretaría General de la Alcaldía Mayor de Bogotá y sus sedes.</t>
  </si>
  <si>
    <t>4120000-413--2024</t>
  </si>
  <si>
    <t>Prestar servicios profesionales a la Consejería Distital de Paz, Víctimas y Reconciliación  para acompañar acciones administrativas y financieras de acuerdo con los procedimientos establecidos por la Secretaría General  en la materia.</t>
  </si>
  <si>
    <t>4140000-415--2024</t>
  </si>
  <si>
    <t>Prestar servicios profesionales en la Oficina Consejería de Comunicaciones para la clasificación, análisis y control de los contenidos transmitidos a través de las redes sociales que se administran en el marco de las diferentes acciones de comunicación pública del Distrito</t>
  </si>
  <si>
    <t>4140000-416--2024</t>
  </si>
  <si>
    <t>Prestar servicios profesionales a la Oficina Consejería de Comunicaciones, para el desarrollo, mantenimiento y mejora continua del portal Bogotá</t>
  </si>
  <si>
    <t>4120000-417--2024</t>
  </si>
  <si>
    <t>Prestar los servicios profesionales para llevar a cabo las actividades relacionadas con el control y gestión de los recursos físicos y bienes asignados a la Consejería Distrital de Paz, Víctimas y Reconciliación y sus direcciones</t>
  </si>
  <si>
    <t>4204000-419--2024</t>
  </si>
  <si>
    <t>Prestar servicios de apoyo técnico para identificar las causas y ejecutar las posibles soluciones de forma eficiente e integral a solicitudes técnicas de la infraestructura tecnológica, principalmente aquellas de ámbitos eléctricos y/o de cableado estructurado</t>
  </si>
  <si>
    <t>4233000-420--2024</t>
  </si>
  <si>
    <t>Contratar los servicios de apoyo a la gestión adelantando las actividades de mantenimiento a los bienes muebles, equipos eléctricos y electrónicos ubicados en las diferentes sedes de la Secretaría General de la Alcaldía Mayor de Bogotá, D.C</t>
  </si>
  <si>
    <t>4233100-422--2024</t>
  </si>
  <si>
    <t>Prestar los servicios profesionales en el seguimiento y apoyo a la supervisión desde el ámbito técnico, financiero y administrativo a los contratos de prestación de los servicios de vigilancia, aseo y cafetería, así como en lo que tiene que ver con las modificaciones contractuales que se lleguen a requerir.</t>
  </si>
  <si>
    <t>4233100-424--2024</t>
  </si>
  <si>
    <t>Prestar servicios profesionales en lo concerniente al soporte de tipo jurídico en lo que tiene que ver con la Gestión Contractual a cargo de la Subdirección de Servicios Administrativos, así como en lo referente a las demás funciones asignadas al área</t>
  </si>
  <si>
    <t>4120000-425--2024</t>
  </si>
  <si>
    <t>Prestar servicios profesionales para apoyar a la Consejería Distrital de Paz, Víctimas y Reconciliación para orientar la gestión jurídica de conformidad con la normatividad y procedimientos vigentes, en el marco de la estrategia de integración y construcción</t>
  </si>
  <si>
    <t>4233000-427--2024</t>
  </si>
  <si>
    <t>4130000-428--2024</t>
  </si>
  <si>
    <t>Prestar servicios profesionales para apoyar a la Consejería Distrital de TIC en la implementación y seguimiento de la Política Pública Bogotá Territorio Inteligente</t>
  </si>
  <si>
    <t>4140000-429--2024</t>
  </si>
  <si>
    <t>Prestar servicios profesionales en análisis sectorial, territorial y suministro de datos necesarios para para la elaboración de contenidos comunicativos de las diversas actividades de la Oficina Consejería de Comunicaciones y del Despacho del Alcalde Mayor</t>
  </si>
  <si>
    <t>4140000-430--2024</t>
  </si>
  <si>
    <t>Prestar servicios profesionales en la generación de contenidos videográficos y fotográficos para su divulgación en diferentes medios de comunicación relevantes para la ciudadanía.</t>
  </si>
  <si>
    <t>4120000-431--2024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</si>
  <si>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Centros de Encuentro para la Paz y la Integración Local de Víctimas del Conflicto Armado, Puntos de Atención, y demás espacios territoriales designados</t>
  </si>
  <si>
    <t>4130000-435--2024</t>
  </si>
  <si>
    <t>Prestar servicios profesionales para apoyar las actividades del Laboratorio de Innovación Pública de Bogotá en el componente de metodologías de diseño centrado en el usuario y de prototipado y experimentación sectorial en el marco de las agendas de transformación digital.</t>
  </si>
  <si>
    <t>4140000-437--2024</t>
  </si>
  <si>
    <t>Prestar servicios profesionales para apoyar en el diseño y elaboración de conceptos gráficos para las diferentes piezas comunicacionales requeridas por la Oficina.</t>
  </si>
  <si>
    <t>4120000-432--2024</t>
  </si>
  <si>
    <t>Prestar servicios profesionales a la Consejería Distrital de Paz, Víctimas y Reconciliación para apoyar el funcionamiento operativo y misional de los Centros de Encuentro, puntos de atención y demás espacios territoriales por la Dirección de Reparación Integral.</t>
  </si>
  <si>
    <t>4140000-433--2024</t>
  </si>
  <si>
    <t>Prestar servicios profesionales para la planeación, análisis, orientación, gestión, control, monitoreo y seguimiento a la operatividad, funcionamiento, actualización y comunidad de seguidores del portal Bogotá, conforme a los lineamientos de la  Oficina Consejería de Comunicaciones.</t>
  </si>
  <si>
    <t>4233000-434--2024</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</si>
  <si>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t>
  </si>
  <si>
    <t>4120000-436--2024</t>
  </si>
  <si>
    <t>Prestar servicios profesionales jurídicos para apoyar el desarrollo de la actividad contractual de acuerdo con los procedimientos establecidos por la Secretaría General, en el marco de la misionalidad de la Consejería Distrital de Paz, Víctimas y Reconciliación</t>
  </si>
  <si>
    <t>4120000-438--2024</t>
  </si>
  <si>
    <t>4120000-439--2024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</si>
  <si>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Centros de Encuentro para la Paz y la Integración Local de Víctimas del Conflicto Armado, Puntos de Atención, y demás espacios territoriales designados.</t>
  </si>
  <si>
    <t>4120000-443--2024</t>
  </si>
  <si>
    <t>Prestar servicios profesionales para apoyar a la Consejería Distrital de Paz, Víctimas y Reconciliación en el desarrollo de actividades para el fortalecimiento de las organizaciones sociales y de victimas de acuerdo con la misionalidad del Centro de Memoria Paz y Reconciliación y que conduzcan al debate y a la apropiación social de la paz en la ciudad de Bogotá D.C.</t>
  </si>
  <si>
    <t>4140000-445--2024</t>
  </si>
  <si>
    <t>Prestar servicios de apoyo a la gestión para el cubrimiento y generación de tomas audiovisuales en los eventos y  actividades que requiera la Oficina Consejería de Comunicaciones.</t>
  </si>
  <si>
    <t>4120000-446--2024</t>
  </si>
  <si>
    <t>Prestar los servicios profesionales para acompañar a la Dirección del Centro de memoria, paz y reconciliación, en el desarrollo de acciones de gestión del conocimiento por medio de los procesos de investigación sobre los impactos y manifestaciones históricas del conflicto y las violencias en la ciudad.</t>
  </si>
  <si>
    <t>4120000-447--2024</t>
  </si>
  <si>
    <t>Prestar servicios profesionales para apoyar a la Consejería Distrital de Paz, Víctimas y Reconciliación en el desarrollo de la estrategia de apropiación social de la paz, la memoria y la reconciliación a través de la gestión y elaboración de piezas de pedagogía social, curaduría y montaje de exposiciones museográficas, de acuerdo con la Misionalidad del Centro de Memoria, Paz y Reconciliación</t>
  </si>
  <si>
    <t>4120000-448--2024</t>
  </si>
  <si>
    <t>4233100-418--2024</t>
  </si>
  <si>
    <t>Prestar servicios profesionales coadyuvando en las tareas de almacenamiento y control de los insumos requeridos por la Imprenta Distrital, cuya administración sea de resorte de la Secretaría General de la Alcaldía Mayor de Bogotá D.C.</t>
  </si>
  <si>
    <t>4120000-426--2024</t>
  </si>
  <si>
    <t>Prestar servicios profesionales para orientar las comunicaciones de la Oficina Consejería Distrital de Paz, Víctimas y Reconciliación con el fin de difundir la estrategia territorial sobre las diferentes actividades a desarrollar, así como sus resultados que contribuyan a la construcción de paz y reconciliación .</t>
  </si>
  <si>
    <t>4120000-449--2024</t>
  </si>
  <si>
    <t>Prestar servicios profesionales a la Consejería Distrital de Paz, Víctimas y Reconciliación para acompañar la elaboración de lineamientos, implementación y seguimiento de las acciones misionales de la Dirección de Reparación Integral.</t>
  </si>
  <si>
    <t>4140000-452--2024</t>
  </si>
  <si>
    <t>Prestar servicios de apoyo a la gestión dentro de la formulación, diseño y revisión de piezas requeridas por la Oficina Consejería de Comunicaciones</t>
  </si>
  <si>
    <t>4120000-453--2024</t>
  </si>
  <si>
    <t>Prestar servicios profesionales  para apoyar a la Dirección de Paz y Reconciliación, orientar los procesos de planeación, ejecución y seguimiento de planes, programas, proyectos y estrategias de la dirección, para  para la promoción de una adecuada integración social y territorial</t>
  </si>
  <si>
    <t>4120000-454--2024</t>
  </si>
  <si>
    <t>4204000-455--2024</t>
  </si>
  <si>
    <t>Prestar servicios profesionales para desarrollar e implementar soluciones de software en especial mecanismos para el intercambio de información entre sistemas de Información y entre entidades, además de brindar mantenimiento y desarrollo de nuevas funcionalidades a los sistemas de información que le sean asignados y que estén bajo la responsabilidad técnica de la Oficina de Tecnologías de la Información y las Comunicaciones de la Secretaría General de la Alcaldía Mayor de Bogotá D.C.</t>
  </si>
  <si>
    <t>4140000-456--2024</t>
  </si>
  <si>
    <t>Prestar servicios profesionales para apoyar a la Oficina Consejería de Comunicaciones para la realización y actualización de contenidos con información institucional, como la proyección de respuestas a peticiones, sugerencias y consultas ciudadanas realizadas a través del portal Bogotá</t>
  </si>
  <si>
    <t>4210000-394--2024</t>
  </si>
  <si>
    <t xml:space="preserve"> Prestar servicios profesionales para apoyar la ejecución del procedimiento de gestión de peligros, riesgos y amenazas, y gestión de la salud, de la Subsecretaría Distrital de Fortalecimiento Institucional en especial en las sedes Imprenta Distrital y Archivo de Bogotá.</t>
  </si>
  <si>
    <t>4120000-440--2024</t>
  </si>
  <si>
    <t>Prestar servicios profesionales para apoyar a la Consejería Distrital dePaz, Víctimas y Reconciliación , en el desarrollo de procesos pedagógicos para la apropiación social de la Paz, la Memoria y la Reconciliación, orientados a adolescentes, jóvenes, actores educativos y sociales desarrollados por el Centro de Memoria, Paz y Reconciliación en Bogotá D.C</t>
  </si>
  <si>
    <t>4120000-441--2024</t>
  </si>
  <si>
    <t>4130000-442--2024</t>
  </si>
  <si>
    <t>Prestar servicios profesionales para apoyar a la Consejería Distrital de TIC en la implementación y seguimiento del Modelo de Seguridad y Privacidad de la Información - MSPI del MinTIC en el distrito, en el marco de las agendas de transformación digital.</t>
  </si>
  <si>
    <t>4120000-450--2024</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</si>
  <si>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t>
  </si>
  <si>
    <t>4120000-451--2024</t>
  </si>
  <si>
    <t xml:space="preserve"> Prestar servicios profesionales para brindar orientación y acompañamiento jurídico, y apoyo para el otorgamiento de las medidas de ayuda y atención humanitaria, para la población declarante y víctima del conflicto armado en los espacios designados por la Unidad Móvil de acuerdo con los procedimientos establecidos por la Consejería Distrital de Paz, Víctimas y Reconciliación</t>
  </si>
  <si>
    <t>4120000-458--2024</t>
  </si>
  <si>
    <t>4140000-460--2024</t>
  </si>
  <si>
    <t>Prestar servicios profesionales para apoyar y acompañar la gestión y creación de contenidos informativos como el relacionamiento de la entidad con los medios de comunicación de la ciudad</t>
  </si>
  <si>
    <t>4120000-461--2024</t>
  </si>
  <si>
    <t>4120000-462--2024</t>
  </si>
  <si>
    <t>Prestar servicios profesionales para apoyar a la Consejería Distrital de Paz, Víctimas y Reconciliación, en la implementación de la estrategia y acciones de apropiación social de la memoria para la Paz y la Reconciliación que adelanta el Centro de Memoria, Paz y Reconciliación.</t>
  </si>
  <si>
    <t>4140000-463--2024</t>
  </si>
  <si>
    <t>Prestar servicios profesionales en la Oficina Consejería de Comunicaciones para apoyar la generación, producción de contenidos periodísticos y respuesta oportuna de PQRS que se reciban en las distintas plataformas y medios virtuales de la Alcaldía Mayor de Bogotá</t>
  </si>
  <si>
    <t>4120000-465--2024</t>
  </si>
  <si>
    <t>4140000-467--2024</t>
  </si>
  <si>
    <t>Prestar servicios profesionales para el manejo de herramientas y equipos de audio dispuestos dentro de las actividades requeridas por la Oficina Consejería de Comunicaciones</t>
  </si>
  <si>
    <t>4140000-468--2024</t>
  </si>
  <si>
    <t>Prestar servicios de apoyo a la gestión en la elaboración y desarrollo de piezas comunicacionales requeridas por la Oficina Consejería de Comunicaciones.</t>
  </si>
  <si>
    <t>4200000-469--2024</t>
  </si>
  <si>
    <t>4120000-464--2024</t>
  </si>
  <si>
    <t>Prestar servicios profesionales para apoyar a la Dirección de Paz y Reconciliación, para orientar, articular e implementar acciones requeridas con las entidades del nivel distrital y nacional para llevar a cabo la ejecución las acciones distritales enmarcadas Sistema Integral de Paz, para para la consolidación de lapaz urbana y territorial en Bogotá</t>
  </si>
  <si>
    <t>4120000-470--2024</t>
  </si>
  <si>
    <t>Prestar servicios profesionales para apoyar a la Consejería Distrital de Paz, Víctimas y Reconciliación en la operación técnica de los equipos y sistemas de audio, iluminación y video, para la realización de las actividades del Centro, así como para la transmisión vía streaming web de los eventos que en desarrollo de su misionalidad realiza el Centro de Memoria, Paz y Reconciliación</t>
  </si>
  <si>
    <t>4211200-471--2024</t>
  </si>
  <si>
    <t>Prestar servicios profesionales para apoyar la administración y soporte funcional de los aplicativos y plataformas de la Subdirección de Imprenta Distrital.</t>
  </si>
  <si>
    <t>SUBDIRECCIÓN DE IMPRENTA DISTRITAL</t>
  </si>
  <si>
    <t>4120000-472--2024</t>
  </si>
  <si>
    <t>Prestar servicios profesionales para apoyar a la dirección Centro de Memoria, Paz y Reconciliación en la elaboración, diseño y diagramación de piezas gráficas, así como en el acompañamiento y cubrimiento de las actividades de la apropiación social de la Memoria para la Paz y la Reconciliación en el Distrito Capital</t>
  </si>
  <si>
    <t>4204000-473--2024</t>
  </si>
  <si>
    <t xml:space="preserve">Prestar servicios profesionales para desarrollar e implementar soluciones de software en especial el desarrollo de nuevos portales web, y el soporte técnico y mantenimiento de sistemas de información como Bogotá Historia Común 2.0, los aplicativos HumanApp y MoviApp, de manera que se garantice su sostenibilidad y atención de posibles necesidades de intervención, así como de las soluciones tecnológicas que le sean asignadas y que estén bajo la responsabilidad técnica de la Oficina de Tecnologías </t>
  </si>
  <si>
    <t>4204000-474--2024</t>
  </si>
  <si>
    <t>Prestar servicios profesionales para apoyar el análisis y estructuración del modelo de gobierno de datos institucional, con el fin de fortalecer las capacidades de administración y aprovechamiento de los datos en la Entidad para mejorar la gestión del conocimiento y habilitar la toma de decisiones basadas en datos.</t>
  </si>
  <si>
    <t>4231000-476--2024</t>
  </si>
  <si>
    <t>ID 983 Prestar servicios profesionales para apoyar la gestión de los procesos de selección en las etapas precontractual, contractual y post contractual, así como seguimiento al Plan Anual de Adquisiciones en el marco de las necesidades requeridas por la Secretaría General para el soporte de su actividad misional</t>
  </si>
  <si>
    <t>4120000-480--2024</t>
  </si>
  <si>
    <t>4120000-481--2024</t>
  </si>
  <si>
    <t>Prestar servicios profesionales para apoyar a la Consejería Distrital de Paz, Víctimas y Reconciliación para orientar y articular las acciones relacionadas con la planeación, el seguimiento y los reportes  de la información, planes, programas y proyectos correspondientes a la dependencia, bajo los lineamientos de la Secretaría General</t>
  </si>
  <si>
    <t>4130000-478--2024</t>
  </si>
  <si>
    <t>Prestar servicios profesionales especializados para apoyar a la Consejería Distrital de TIC en la apropiación y seguimiento a la implementación de la Política Pública de Bogotá Territorio Inteligente.</t>
  </si>
  <si>
    <t>4204000-483--2024</t>
  </si>
  <si>
    <t>Prestar servicios profesionales para apoyar la gestión de datos a través del diseño e implementación de tableros de control, consolidación, análisis, calidad y visualización apoyado en herramientas Power Business Intelligence, para la Oficina de Tecnologías de la Información y las Comunicaciones de la Secretaría General de la Alcaldía Mayor de Bogotá D.C.</t>
  </si>
  <si>
    <t>4233100-457--2024</t>
  </si>
  <si>
    <t>Prestar los servicios profesionales de Ingeniería, brindando soporte en las reuniones que se programen en los espacios dispuestos por parte de la Secretaría General de la Alcaldía Mayor de Bogotá, del mismo modo, que en aquellas actividades programadas por el Despacho de la Alcaldesa Mayor, en lo que tiene que ver con la gestión técnica y logística de los equipos de audio, video e iluminación así como apoyar en la estructuración de los procesos para la adquisición de bienes y servicios..</t>
  </si>
  <si>
    <t>4120000-475--2024</t>
  </si>
  <si>
    <t>Prestar servicios profesionales para acompañar la gestión administrativa y financiera en la Consejería Distrital de Paz, Víctimas y Reconciliación, en el marco de la estrategia de participación efectiva de las víctimas del conflicto armado en Bogotá D.C.</t>
  </si>
  <si>
    <t>4120000-484--2024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</si>
  <si>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t>
  </si>
  <si>
    <t>4140000-486--2024</t>
  </si>
  <si>
    <t>Prestar servicios profesionales en las etapas de creación de contenidos audiovisuales requeridos por a la Oficina Consejería de Comunicaciones</t>
  </si>
  <si>
    <t>4120000-488--2024</t>
  </si>
  <si>
    <t>Prestar servicios profesionales para apoyar a la Consejería Distrital de Paz, Víctimas y Reconciliación para el desarrollo de la estrategia de promoción de la memoria, la construcción de paz, la reconciliación y la democracia en la ciudad región, que adelanta el Centro de Memoria, Paz y Reconciliación en Bogotá D.C.</t>
  </si>
  <si>
    <t>4140000-479--2024</t>
  </si>
  <si>
    <t>Prestar servicios de apoyo a la gestión en la conceptualización, esquematización y producción de artes gráficas de las piezas comunicacionales que se requieran por la Oficina Consejería Distrital de Comunicaciones para la divulgación en medios.</t>
  </si>
  <si>
    <t>4110100-489--2024</t>
  </si>
  <si>
    <t>ID 1463 - Prestar los Servicios Profesionales en la ejecución de actividades administrativas, de planeación y/o logísticas, en atención y desarrollo de las reuniones y eventos, en el marco en la agenda de gobierno.</t>
  </si>
  <si>
    <t>4233100-490--2024</t>
  </si>
  <si>
    <t>Prestar servicios de apoyo a la gestión, en lo que corresponde a la ejecución de las actividades relacionadas con la administración y control de los  bienes de propiedad de la Secretaría General de la Alcaldía Mayor de Bogotá D.C</t>
  </si>
  <si>
    <t>4233000-491--2024</t>
  </si>
  <si>
    <t>4233000-492--2024</t>
  </si>
  <si>
    <t>Contratar los servicios profesionales para implementar el Plan Institucional de Gestión Ambiental y realizar el acompañamiento a las acciones técnicas para el cumplimiento normativo ambiental en las Sedes de la Secretaría General, así como la consolidación de los resultados obtenidos en la gestión ambiental de la Entidad</t>
  </si>
  <si>
    <t>4233000-493--2024</t>
  </si>
  <si>
    <t>Contratar los servicios profesionales para realizar las actividades de apoyo a la supervisión del contrato 423- 2024, suscrito con la Unión Temporal Conventuales 2024</t>
  </si>
  <si>
    <t>4233100-494--2024</t>
  </si>
  <si>
    <t>Prestar los servicios profesionales en lo que corresponde a las actividades de tipo contable inherentes al proceso de administración de los bienes de propiedad de la entidad, de acuerdo a los lineamientos contables para las Entidades de Gobierno Distritales</t>
  </si>
  <si>
    <t>4233000-496--2024</t>
  </si>
  <si>
    <t>4120000-477--2024</t>
  </si>
  <si>
    <t>Prestar servicios profesionales para apoyar a la Consejería Distrital de Paz, Víctimas y Reconciliación en el fortalecimiento de la línea de pedagogía social dirigida a actores institucionales, sociales y educativos de la ciudad de Bogotá, desarrollada por el Centro de Memoria, Paz y Reconciliación en Bogotá D.C.</t>
  </si>
  <si>
    <t>4204000-495--2024</t>
  </si>
  <si>
    <t>Prestar servicios profesionales para apoyar el desarrollo, implementar nuevas funcionalidades, realizar ajustes, brindar soporte y mantenimiento a los sistemas: a) SAE, b) SAI (almacén e inventarios), c) Hojas de vida vehículos) LIMAY (módulo de contabilidad) que hacen parte de los aplicativos administrativos y financieros de la Secretaria general de la Alcaldía mayor de Bogotá, D.C</t>
  </si>
  <si>
    <t>4231000-498--2024</t>
  </si>
  <si>
    <t>ID 1163 Prestar servicios profesionales, en el marco de los componentes del Sistema de Gestión de la Calidad y las políticas de gestión y desempeño del Modelo Integrado de Planeación y Gestión (MIPG) y la gestión de la programación y seguimiento del proceso de Gestión de Contratación de la entidad.</t>
  </si>
  <si>
    <t>4120000-500--2024</t>
  </si>
  <si>
    <t>Prestar servicios profesionales jurídicos para apoyar a la Consejería Distrital de Paz, Víctimas y Reconciliación para orientar la estructuración y trámite de los diferentes procesos contractuales, así como las gestiones requeridas durante la etapa contractual y postcontractual de conformidad con la normatividad vigente en la materia.</t>
  </si>
  <si>
    <t>4120000-466--2024</t>
  </si>
  <si>
    <t>Prestar servicios profesionales para apoyar a la Dirección Centro de Memoria, Paz y Reconciliación en la planeación, implementación y acompañamiento de los procesos e iniciativas de memoria territorial para la construcción de paz y memoria en el Distrito D.C.</t>
  </si>
  <si>
    <t>4233100-497--2024</t>
  </si>
  <si>
    <t>4120000-499--2024</t>
  </si>
  <si>
    <t>4120000-501--2024</t>
  </si>
  <si>
    <t>Prestar los servicios profesionales para apoyar a la Dirección del Centro de memoria, paz y reconciliación en la asistencia,elaboración y producción de insumos y documentos de gestión del conocimiento relacionados con las investigaciones adelantadas sobre los impactos y manifestaciones historicas del conflictoy las violencias en la ciudad</t>
  </si>
  <si>
    <t>4120000-503--2024</t>
  </si>
  <si>
    <t>4120000-504--2024</t>
  </si>
  <si>
    <t>Prestar servicios profesionales para apoyar a la Secretaria General en la organización de las visitas guiadas realizadas del  Centro de Memoria, Paz y Reconciliación, a traves de la  promoción, agendamiento, atención y registro de las mismas, de acuerdo con los lineamientos y misionalidad del CMPR para la Exposición del Informe Final de la Comisión de la Verdad.</t>
  </si>
  <si>
    <t>4220000-505--2024</t>
  </si>
  <si>
    <t>Prestar servicios profesionales en la Dirección Distrital de Calidad del Servicio para la estructuración de estrategias y herramientas para mejorar la gestión del conocimiento de los diferentes actores que intervienen en la prestación del servicio a la ciudadanía y el desarrollo de procesos integrales de cualificación y sensibilización.</t>
  </si>
  <si>
    <t>4230000-506--2024</t>
  </si>
  <si>
    <t>Prestar servicios profesionales para apoyar la gestión jurídica de la Subsecretaría Corporativa para lograr la eficiencia operacional que soporta la actividad misional de la Secretaría General.</t>
  </si>
  <si>
    <t>4120000-459--2024</t>
  </si>
  <si>
    <t>4213000-487--2024</t>
  </si>
  <si>
    <t>Prestar servicios profesionales para desarrollar e implementar soluciones de software, brindar soporte técnico y gestionar los sistemas de información que estén bajo la responsabilidad técnica de la Oficina de Tecnologías de la Información y las Comunicaciones de la Secretaría General, en especial los sistemas de información de Archivo de Bogotá ¿SIAB¿ en articulación con los requerimientos de las dependencias de la Subsecretaría Distrital de Fortalecimiento Institucional.</t>
  </si>
  <si>
    <t>4213000-507--2024</t>
  </si>
  <si>
    <t>Prestar servicios profesionales para desarrollar e implementar soluciones de software, brindar soporte técnico y gestionar los sistemas de información que estén bajo la responsabilidad técnica de la Oficina de Tecnologías de la Información y las Comunicaciones de la Secretaría General, en especial para la unificación de fuentes de datos de los sistemas de información de Archivo de Bogotá en articulación con los requerimientos de las dependencias de la Subsecretaría Distrital de Fortalecimiento I</t>
  </si>
  <si>
    <t>4120000-508--2024</t>
  </si>
  <si>
    <t>Prestar servicios profesionales a la Consejería Distrital de Paz, Víctimas y Reconciliación para acompañar la elaboración, implementación, seguimiento de las acciones relacionadas con el componente de Prevención, Protección y Garantías de no Repetición para las víctimas del conflicto armado de acuerdo con las competencias de la Dirección de Reparación Integral</t>
  </si>
  <si>
    <t>4120000-509--2024</t>
  </si>
  <si>
    <t>Prestar servicios de apoyo a la gestión para realizar procesos de orientación y acompañamiento a las víctimas del conflicto armado interno en los espacios territoriales designados y apoyar situaciones de emergencias relacionadas con la misionalidad de la Consejería Distrital de Paz, Víctimas y Reconciliación</t>
  </si>
  <si>
    <t>4120000-510--2024</t>
  </si>
  <si>
    <t>Prestar servicios profesionales a la Consejería Distrital de Paz, Víctimas y Reconciliación, para el acompañamiento jurídico y administrativo, en la implementación de la estrategia de participación de las víctimas del conflicto armado, en las mesas de participación efectiva y en el seguimiento a las iniciativas normativas relacionadas con víctimas, paz y reconciliación en Bogotá D.C.</t>
  </si>
  <si>
    <t>4120000-511--2024</t>
  </si>
  <si>
    <t>Prestar servicios profesionales para para  apoyar a la  Consejería Distrital de Paz, Víctimas y Reconciliación en la elaboración de productos pedagógicos relacionados con la gestión del conocimiento para el debate y la apropiación social de la paz, la memoria y la reconciliación en el Distrito Capital en el marco de la misionalidad del Centro de Memoria Paz y Reconciliación</t>
  </si>
  <si>
    <t>4120000-513--2024</t>
  </si>
  <si>
    <t>Prestar servicios profesionales para apoyar a la Dirección del Centro de Memoria, Paz y Reconciliación en la realización de productos audiovisuales, así como en el acompañamiento y cubrimiento de las actividades de apropiación social de la memoria para la paz y la reconciliación adelantadas por esta dirección</t>
  </si>
  <si>
    <t>4120000-514--2024</t>
  </si>
  <si>
    <t xml:space="preserve">Prestar servicios profesionales para orientar las acciones relacionadas con la operación, reportes, servicios y procedimientos de la Consejería Distrital de Paz, Víctimas y Reconciliación. </t>
  </si>
  <si>
    <t>4120000-516--2024</t>
  </si>
  <si>
    <t>4140000-517--2024</t>
  </si>
  <si>
    <t>Prestar servicios profesionales y de control administrativo para la gestión de diversas actividades requeridas por la Oficina Consejería de Comunicaciones.</t>
  </si>
  <si>
    <t>4140000-512--2024</t>
  </si>
  <si>
    <t>Prestar servicios profesionales a la Oficina Consejería de Comunicaciones en la medición y cuantificación del impacto de las acciones comunicacionales gestionadas a través del portal Bogotá que arrojen información de valor para la toma de decisiones de la Administración Distrital.</t>
  </si>
  <si>
    <t>4120000-519--2024</t>
  </si>
  <si>
    <t>Prestar servicios profesionales a la Consejería Distrital de Paz, Víctimas y Reconciliación, para acompañar la gestión institucional y administrativa, así como las acciones que se desarrollen en las localidades de la ciudad, que contribuyen en la implementación de la estrategia en los espacios de participacion e incidencia territorial de las víctimas del conflicto armado interno residentes en Bogotá D.C.</t>
  </si>
  <si>
    <t>4120000-520--2024</t>
  </si>
  <si>
    <t>Prestar servicios profesionales a la Consejería Distrital de Paz, Víctimas y Reconciliación para el acompañamiento de las acciones de participación e incidencia territorial en la gestión local y distrital para garantizar la interlocución efectiva de las víctimas del conflicto armado, apoyando acciones con enfoque étnico y diferencial en Bogotá Distrito Capital</t>
  </si>
  <si>
    <t>4120000-522--2024</t>
  </si>
  <si>
    <t>Prestar servicios profesionales para apoyar a la Secretaria General en el desarrollo de procesos pedagógicos para la apropiación social de la paz, la memoria y la reconciliación, orientados a niños, niñas y a actores educativos relacionados, así como realizar la atención de esta población en la sala infantil Camino a Casa del Centro de Memoria, Paz y Reconciliación para la Exposición del Informe Final de la Comisión de la Verdad.</t>
  </si>
  <si>
    <t>4233300-482--2024</t>
  </si>
  <si>
    <t>Prestar servicios profesionales en lo que tiene que ver con la gestión y el trámite de los actos administrativos de la entidad, de acuerdo a las competencias de la Subdirección de Gestión Documental, en el marco del Proyecto de Inversión 7873 Fortalecimiento de la Capacidad Institucional de la Secretaría General</t>
  </si>
  <si>
    <t>4120000-502--2024</t>
  </si>
  <si>
    <t>Prestar servicios profesionales para apoyar a la Consejería Distrital de Paz, Víctimas y Reconciliación en  la estructuración, gestión y liderazgo de la programación de la agenda cultural y artística  del Centro de Memoria Paz y Reconciliación que promueva acciones de apropiación social de la paz. la memoria y la reconciliación en Bogotá D.C.</t>
  </si>
  <si>
    <t>4120000-515--2024</t>
  </si>
  <si>
    <t>Prestar servicios de apoyo a la gestión para acompañar producción y edición de material gráfico y audiovisual, relacionado con eventos, programas e iniciativas implementadas por la Consejería Distrital de Paz, Víctimas y Reconciliación en el Distrito Capital.</t>
  </si>
  <si>
    <t>4120000-518--2024</t>
  </si>
  <si>
    <t>4120000-521--2024</t>
  </si>
  <si>
    <t>Prestar los servicios profesionales en el acompañamiento y la gestión de las diferentes instancias de participación efectiva de las víctimas del conflicto armado interno residentes en Bogotá, en el marco de la estrategia de participación de la Consejería Distrital de Paz Víctimas y reconciliación.</t>
  </si>
  <si>
    <t>4120000-526--2024</t>
  </si>
  <si>
    <t>Prestar servicios profesionales para apoyar a la Dirección del Centro de Memoria Paz y Reconciliación de la Secretaria General en los procesos y actividades en materia de memoria para la paz y reconciliación a traves de la implementación de las acciones de promoción, difusión y visibilización en medios digitales de las actividades que adelanta el CMPR para la Exposición del Informe Final de la Comisión de la Verdad.</t>
  </si>
  <si>
    <t>4120000-530--2024</t>
  </si>
  <si>
    <t>Prestar servicios de apoyo a la gestión para orientar, acompañar y realizar la acogida de la población declarante y víctima del conflicto armado en los espacios territoriales designados por la Dirección de Reparación Integral de la Consejería  Distrital de Paz, Víctimas y Reconciliación, de acuerdo con los procedimientos establecidos para tal fin</t>
  </si>
  <si>
    <t>4120000-531--2024</t>
  </si>
  <si>
    <t>Prestar servicios profesionales para orientar jurídicamente a la Consejería Distrital de Paz, Víctimas y Reconciliación en planes, proyectos y programas el marco de la estrategia de integración para la construcción de paz territorial en Bogotá</t>
  </si>
  <si>
    <t>4120000-525--2024</t>
  </si>
  <si>
    <t>4120000-527--2024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</si>
  <si>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t>
  </si>
  <si>
    <t>4120000-529--2024</t>
  </si>
  <si>
    <t>Prestar los servicios profesionales para apoyar a la Consejería Distrital de Paz, Víctimas y Reconciliación en el desarrollo de acciones administrativas que contribuyan al funcionamiento del Centro de Memoria Paz y Reconciliación y al desarrollo de la estrategia para la promoción de la memoria para la paz y la reconciliación.</t>
  </si>
  <si>
    <t>4140000-532--2024</t>
  </si>
  <si>
    <t>Prestar apoyo a la gestión para la obtención y generación de contenidos y el análisis de datos dentro del marco de las acciones de comunicación pública</t>
  </si>
  <si>
    <t>4120000-537--2024</t>
  </si>
  <si>
    <t>Prestar los servicios profesionales para articular, acompañar y realizar seguimiento a los equipos transversales de la Consejería Distrital de Paz, Víctimas y Reconciliación y sus direcciones, cumpliendo con los requerimientos definidos por la Secretaría General y metas del proyecto de inversión</t>
  </si>
  <si>
    <t>4120000-533--2024</t>
  </si>
  <si>
    <t>4120000-534--2024</t>
  </si>
  <si>
    <t>Prestar servicios profesionales a la Consejería Distrital para la Paz, Víctimas y Reconciliación, para acompañar jurídicamente la elaboración y revisión de requerimientos ciudadanos e institucionales, brindando soporte en los temas jurídicos asignados, que se generen en el desarrollo de la estrategia de integración para la construcción de paz territorial.</t>
  </si>
  <si>
    <t>4120000-524--2024</t>
  </si>
  <si>
    <t>Prestar servicios profesionales a la Consejería Distrital de Paz, Víctimas y Reconciliación para orientar jurídicamente la ruta de atención, asistencia y reparación integral, así como brindar acompañamiento para la proyección de PQRS y asuntos legales en la Dirección de Reparación Integral.</t>
  </si>
  <si>
    <t>4120000-536--2024</t>
  </si>
  <si>
    <t>4120000-543--2024</t>
  </si>
  <si>
    <t>Prestar servicios profesionales a la Consejería Distrital de Paz, Víctimas y Reconciliación, para apoyar las gestiones relacionadas con la estrategia de incidencia en instancias territoriales y los consejos locales de justicia transicional de víctimas del conflicto armado residentes en el Distrito Capital</t>
  </si>
  <si>
    <t>4120000-538--2024</t>
  </si>
  <si>
    <t>Prestar los servicios profesionales en el acompañamiento y la gestión de las diferentes instancias de participación efectiva de las víctimas del conflicto armado interno residentes en Bogotá, en el marco de la estrategia de participación de la Consejería Distrital de Paz, Víctimas y Reconciliación</t>
  </si>
  <si>
    <t>4120000-539--2024</t>
  </si>
  <si>
    <t>Prestar servicios profesionales para apoyar a la Secretaria General en el desarrollo de las visitas guiadas que realiza al interior del Centro de Memoria, Paz y Reconciliación, a traves del acompañamiento, sistematización y control de las visitas, de acuerdo con los lineamientos y misionalidad del CMPR para la Exposición del Informe Final de la Comisión de la Verdad</t>
  </si>
  <si>
    <t>4120000-540--2024</t>
  </si>
  <si>
    <t>4120000-544--2024</t>
  </si>
  <si>
    <t>4120000-547--2024</t>
  </si>
  <si>
    <t>Prestar servicios profesionales para acompañar a la Secretaria General en el fortalecimiento de la linea de pedagógía social dirigida a actores institucionales, sociales y educativos de la ciudad de Bogotá y desarrollada por el Centro de Memoria, Paz y Reconciliación, a través de la generación de acciones pedagógicas y la elaboración e implementación de productos de pedagogía social para la Exposición del Informe Final de la Comisión de la Verdad</t>
  </si>
  <si>
    <t>4231000-549--2024</t>
  </si>
  <si>
    <t>ID. 1911 Prestar servicios profesionales especializados para apoyar la gestión, impulso, revisión y optimización de las actividades del componente financiero y presupuestal, así como los documentos que se generen con ocasión del proceso de gestión contractual de la entidad en sus diferentes etapas, con el fin de contribuir al apoyo de su actividad misional.</t>
  </si>
  <si>
    <t>4140000-542--2024</t>
  </si>
  <si>
    <t>Prestar servicios profesionales a la Oficina Consejería de Comunicaciones en el desarrollo de las actividades de apoyo a la supervisión contractual y gestiones administrativas.</t>
  </si>
  <si>
    <t>4120000-545--2024</t>
  </si>
  <si>
    <t>4120000-546--2024</t>
  </si>
  <si>
    <t>Prestar servicios profesionales a la Consejeria Distrital de Paz, Victimas y Reconciliación, para orientar administrativa y operativamente en la planeación, implementación y articulación de la estrategia de fortalecimiento de la participación e incidencia territorial de las victimas del conflicto armado interno residentes en Bogotá D.C.</t>
  </si>
  <si>
    <t>4213000-548--2024</t>
  </si>
  <si>
    <t>Prestar servicios profesionales para apoyar el proceso de formulación y desarrollo de los proyectos misionales estratégicos en materia de investigación, promoción, divulgación y gestión del patrimonio documental de la ciudad a cargo de la Dirección Distrital de Archivo de Bogotá.</t>
  </si>
  <si>
    <t>4233000-551--2024</t>
  </si>
  <si>
    <t>4233100-552--2024</t>
  </si>
  <si>
    <t>Prestar los servicios de apoyo a la gestión a las actividades de transporte terrestre de personas y bienes, en los vehículos de propiedad de Secretaria General de la Alcaldía Mayor de Bogotá D.C</t>
  </si>
  <si>
    <t>4120000-553--2024</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</si>
  <si>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t>
  </si>
  <si>
    <t>4130000-554--2024</t>
  </si>
  <si>
    <t>Prestar servicios profesionales para apoyar la estructuración de un sistema de gestión de datos para la Secretaría General de la Alcaldía Mayor de Bogotá, con el fin de optimizar la recolección, almacenamiento, procesamiento y análisis de datos, facilitando así la toma de decisiones basada en información precisa y actualizada, en el marco de las agendas de transformación digital.</t>
  </si>
  <si>
    <t>4120000-555--2024</t>
  </si>
  <si>
    <t>Prestar servicios profesionales para apoyar a la dirección del Centro de Memoria Paz y Reconciliación en la implementación y acompañamiento de los procesos territoriales de memoria, asi como a las actividades relacionadas con la implementación de política pública para las victimas que aporte a la construcción de memoria, paz y reconciliación en el distrito</t>
  </si>
  <si>
    <t>4120000-556--2024</t>
  </si>
  <si>
    <t>4222000-558--2024</t>
  </si>
  <si>
    <t>4120000-559--2024</t>
  </si>
  <si>
    <t>Prestar servicios de apoyo a la gestión para orientar, acompañar y realizar la acogida de la población declarante y víctima del conflicto armado en los espacios territoriales designados por la Dirección de Reparación Integral de la Consejería  Distrital de Paz, Víctimas y Reconciliación, de acuerdo con los procedimientos establecidos para tal fin.</t>
  </si>
  <si>
    <t>4222000-560--2024</t>
  </si>
  <si>
    <t>4120000-563--2024</t>
  </si>
  <si>
    <t>4120000-567--2024</t>
  </si>
  <si>
    <t>Prestar servicios profesionales para acompañar el funcionamiento operativo y misional de los Centros de Encuentro  para la Paz y la Integración Local de Víctimas del Conflicto Armado, puntos de atención y demás espacios territoriales definidos por la Dirección de Reparación Integral.</t>
  </si>
  <si>
    <t>4120000-568--2024</t>
  </si>
  <si>
    <t>Prestar los servicios profesionales para acompañar las actividades de gestión documental de la Consejería Distrital de Paz, Víctimas y Reconciliación, cumpliendo con los procedimientos establecidos en esta materia por la Secretaría General de la Alcaldía Mayor de Bogotá.</t>
  </si>
  <si>
    <t>4120000-569--2024</t>
  </si>
  <si>
    <t>Prestar servicios profesionales para apoyar a la Dirección de Paz y Reconciliación, para orientar, articular e implementar acciones requeridas con las entidades del nivel distrital y nacional para llevar a cabo la ejecución de los planes estratégicos con la finalidad de la consolidación la paz urbana y territorial en Bogotá.</t>
  </si>
  <si>
    <t>4120000-571--2024</t>
  </si>
  <si>
    <t>Prestar servicios profesionales para apoyar a la Dirección de Paz y Reconciliación, para implementar acciones relacionadas con el acompañamiento psicosocial, diálogo social, pedagogía para la paz y demás estrategias del Sistema Integral de Paz por medio de articulación institucional para la consolidación de la paz Urbana y Terrritorial en Bogotá</t>
  </si>
  <si>
    <t>4140000-562--2024</t>
  </si>
  <si>
    <t>Prestar servicios profesionales en la Oficina Consejería de Comunicaciones para la edición y desarrollo de contenidos y/o productos a divulgar en redes y medios virtuales</t>
  </si>
  <si>
    <t>4120000-564--2024</t>
  </si>
  <si>
    <t>Prestar servicios profesionales para apoyar a la Dirección de Paz y Reconciliación, para estructurar diferentes estrategias y acciones comunicativas y de agenda pedagogica en el marco de la estrategia de reconciliación para la construcción de paz urbana y territorial en Bogotá</t>
  </si>
  <si>
    <t>4120000-566--2024</t>
  </si>
  <si>
    <t>4120000-573--2024</t>
  </si>
  <si>
    <t>Prestar servicios profesionales para apoyar a la Dirección Centro de Memoria, Paz y Reconciliación para apoyar en la gestión de la agenda cultural, asÍ como en la elaboración y montaje de piezas museográficas que contribuyan a la apropiación social de la memoria.</t>
  </si>
  <si>
    <t>4222000-570--2024</t>
  </si>
  <si>
    <t>4120000-574--2024</t>
  </si>
  <si>
    <t>Prestar servicios profesionales para apoyar a la Dirección de Reparación Integral de la Consejería Distrital de Paz, Víctimas y Reconciliación, para brindar acompañamiento jurídico en la proyección de actos administrativos y demás requerimientos, demás asuntos designados para la puesta en marcha de la ruta de atención, asistencia y reparación integral.</t>
  </si>
  <si>
    <t>4120000-575--2024</t>
  </si>
  <si>
    <t>4233200-576--2024</t>
  </si>
  <si>
    <t>Prestar los servicios profesionales para adelantar las actividades que contribuyan con la razonabilidad de las cifras y la sostenibilidad del sistema contable en la Secretaria General.</t>
  </si>
  <si>
    <t>4210000-579--2024</t>
  </si>
  <si>
    <t>Prestar servicios profesionales especializados a la Secretaría General de la Alcaldía Mayor de Bogotá para apoyar la coordinación, conformación, articulación y seguimiento de las acciones del Distrito en el marco del cumplimiento de los objetivos y metas estratégicas, en especial las relacionadas con temas Migratorios.</t>
  </si>
  <si>
    <t>4120000-578--2024</t>
  </si>
  <si>
    <t>Prestar servicios profesionales a la Dirección de Paz y Reconciliación, para orientar, articular e implementar planes estratégicos de los Programas de Desarrollo con Enfoque Territorial (PDET-BR), ademas de realizar seguimiento a la estrategia de integración social y territorial</t>
  </si>
  <si>
    <t>4120000-580--2024</t>
  </si>
  <si>
    <t>Prestar servicios profesionales para dar soporte mantenimiento, generación de reportes e implementación de nuevas funciones en el sistema SIVIC, asi como la generacion y puesta en marcha de nuevos sistemas de información de la Consejería Distrital de Paz, Vícitimas y Reconciliación.</t>
  </si>
  <si>
    <t>4120000-581--2024</t>
  </si>
  <si>
    <t>Prestar servicios profesionales para apoyar a la Dirección de Paz y Reconciliación, para implementar acciones metodologicas y pedagogicas para la construcción de paz urbana y territorial en Bogota</t>
  </si>
  <si>
    <t>4120000-583--2024</t>
  </si>
  <si>
    <t>Prestar servicios profesionales para apoyar a la Dirección de Paz y Reconciliación, para orientar, articular e implementar la estrategia de reconciliación y construcción de paz urbana y territorial en Bogotá</t>
  </si>
  <si>
    <t>4210000-584--2024</t>
  </si>
  <si>
    <t>Prestar servicios profesionales especializados para apoyar al Despacho del Alcalde Mayor de Bogotá, enfocados en el seguimiento, orientación y acompañamiento, de las acciones de relacionamiento institucional e interinstitucional del Distrito Capital, con el Gobierno Nacional, la rama ejecutiva, legislativa, judicial, entes de control, del nivel nacional, departamental, municipal, Distrital y especialmente con los organismos vinculados a la Región Metropolitana Bogotá-Cundinamarca.</t>
  </si>
  <si>
    <t>4120000-535--2024</t>
  </si>
  <si>
    <t>4120000-585--2024</t>
  </si>
  <si>
    <t>Prestar servicios profesionales para apoyar a la Dirección de Paz y Reconciliación, para implementar acciones metodológicas y pedagógicas para la construcción de paz urbana y territorial en Bogotá.</t>
  </si>
  <si>
    <t>4120000-586--2024</t>
  </si>
  <si>
    <t>4130000-587--2024</t>
  </si>
  <si>
    <t>Prestar servicios profesionales a la Consejería Distrital de TIC, brindando apoyo en la implementación y seguimiento de la estrategia de Seguridad y privacidad de las entidades distritales a través de actividades técnicas en el marco de la conformación de una fuerza de tarea de ciberseguridad.</t>
  </si>
  <si>
    <t>4222000-591--2024</t>
  </si>
  <si>
    <t>4220000-592--2024</t>
  </si>
  <si>
    <t>Prestar servicios profesionales a la Subsecretaria de Servicio a la Ciudadanía, apoyando el componente jurídico y seguimiento en las actividades que se requieran en el marco del cumplimiento de la meta 3 del proyecto de inversión 7870.</t>
  </si>
  <si>
    <t>4120000-582--2024</t>
  </si>
  <si>
    <t>4120000-588--2024</t>
  </si>
  <si>
    <t>4222000-590--2024</t>
  </si>
  <si>
    <t>4220000-594--2024</t>
  </si>
  <si>
    <t>Prestar servicios profesionales para apoyar a la Subsecretaria de Servicio a la Ciudadanía en las actividades de implementación de acciones que permitan la caracterización de usuarios y el fortalecimiento de su relación con el Sistema Distrital de Servicio a la Ciudadanía. en el marco del cumplimiento de la meta 1 del proyecto de inversión 7870</t>
  </si>
  <si>
    <t>4222000-595--2024</t>
  </si>
  <si>
    <t>4120000-598--2024</t>
  </si>
  <si>
    <t>Prestar servicios de apoyo a la gestión para acompañar la creación y edición de contenidos gráficos para diferentes medios que faciliten la comunicación, apropiación y entendimiento de los diferentes programas e iniciativas de la Consejería Distrital de Paz, Víctimas y Reconciliación</t>
  </si>
  <si>
    <t>4220000-597--2024</t>
  </si>
  <si>
    <t>Prestar servicios profesionales a la Subsecretaría de Servicio a la Ciudadanía para apoyar en el seguimiento en el fortalecimiento de los canales de atención de la Red CADE, en el marco del cumplimiento de la meta 3 del proyecto de inversión 7870.</t>
  </si>
  <si>
    <t>4222000-596--2024</t>
  </si>
  <si>
    <t>4222000-599--2024</t>
  </si>
  <si>
    <t>Prestar servicios profesionales a la Dirección del Sistema Distrital de Servicio a la Ciudadanía hacer seguimiento a la supervisión técnica de los contratos y convenios suscritos en la Red CADE que le sean asignados, para dar cumplimiento a la meta 3 del Proyecto de Inversión 7870.</t>
  </si>
  <si>
    <t>4120000-600--2024</t>
  </si>
  <si>
    <t>Prestar servicios profesionales a la Consejería Distrital de Paz, Víctimas y Reconciliación para acompañar el seguimiento de los servicios de la ruta de ayuda y atención humanitaria inmediata, así como el funcionamiento operativo y misional de la Unidad Móvil de la Dirección de Reparación Integral.</t>
  </si>
  <si>
    <t>4222000-601--2024</t>
  </si>
  <si>
    <t>Prestar servicios profesionales en la Dirección del Sistema Distrital de Servicio a la Ciudadanía, en la articulación y seguimiento en el componente jurídico en las etapas precontractual, contractual y poscontractual de los contratos y convenios a cargo de la dependencia, para dar cumplimiento a la meta 3 del Proyecto de Inversión 7870.</t>
  </si>
  <si>
    <t>4202000-602--2024</t>
  </si>
  <si>
    <t>Prestar servicios profesionales a la Oficina Asesora de Planeación, en el marco de la planeación estratégica institucional, para apoyar la implementación de las políticas de gestión y desempeño del Modelo Integrado de Planeación y Gestión.</t>
  </si>
  <si>
    <t>4222000-603--2024</t>
  </si>
  <si>
    <t>Prestar servicios profesionales a la Dirección del Sistema Distrital de Servicio a la Ciudadanía, apoyando actividades de articulación interinstitucional de los canales de atención de la Red CADE, para dar cumplimiento a la meta 3 del Proyecto de Inversión 7870.</t>
  </si>
  <si>
    <t>4222000-604--2024</t>
  </si>
  <si>
    <t>4222000-605--2024</t>
  </si>
  <si>
    <t>Prestar servicios profesionales a la Dirección del Sistema Distrital de Servicio a la Ciudadanía, apoyando el componente financiero en los contratos y convenios en las etapas precontractuales, contractuales y pos contractuales que se adelanten en la dependencia, para dar cumplimiento a la meta 3 del Proyecto de Inversión 7870.</t>
  </si>
  <si>
    <t>4222000-593--2024</t>
  </si>
  <si>
    <t>4222000-606--2024</t>
  </si>
  <si>
    <t>4120000-608--2024</t>
  </si>
  <si>
    <t>4120000-610--2024</t>
  </si>
  <si>
    <t>Prestar servicios profesionales a la Consejería Distrital de Paz, Víctimas y Reconciliación, para acompañar la gestión institucional y operativa, así como las acciones que se desarrollen en las localidades de la ciudad, que contribuyan a la implementación de la estrategia en los espacios de participacion e incidencia territorial de las víctimas del conflicto armado interno residentes en Bogotá D.C.</t>
  </si>
  <si>
    <t>4220000-614--2024</t>
  </si>
  <si>
    <t>Prestar servicios profesionales en la Dirección Distrital de Calidad del Servicio, para apoyar en el análisis y elaboración de los informes necesarios que permitan apoyar en la medición de la satisfacción de la ciudadanía y la efectividad en la prestación del servicio en las entidades distritales en el marco del cumplimiento de la meta 1 del proyecto de inversión 7870.</t>
  </si>
  <si>
    <t>4222000-616--2024</t>
  </si>
  <si>
    <t>4222000-607--2024</t>
  </si>
  <si>
    <t>4222000-612--2024</t>
  </si>
  <si>
    <t>Prestar servicios profesionales a la Dirección del Sistema Distrital de Servicio a la Ciudadanía, apoyar el seguimiento a la ocupación y permanencia institucional de las entidades Nacionales, Distritales, Públicas y Privadas en el canal presencial de la Red CADE, para dar cumplimiento a la meta 3 del Proyecto de Inversión 7870.</t>
  </si>
  <si>
    <t>4120000-613--2024</t>
  </si>
  <si>
    <t>Prestar servicios profesionales para acompañar la elaboración y gestión de alianzas público privadas, para fortalecer el desarrollo social y productivo de emprendimientos y unidades productivas de la población objeto de la Oficina de la Consejería Distrital de Paz, Víctimas y Reconciliación del Distrito Capital.</t>
  </si>
  <si>
    <t>4213000-615--2024</t>
  </si>
  <si>
    <t>Prestar servicios profesionales para apoyar el desarrollo, gestión y seguimiento a los proyectos estratégicos de investigación integrados al Programa de Investigación de la Dirección Distrital de Archivo de Bogotá, en concordancia con las líneas de trabajo fijadas por el nuevo Plan Distrital de Desarrollo.</t>
  </si>
  <si>
    <t>4232000-651--2024</t>
  </si>
  <si>
    <t>4211000-653--2024</t>
  </si>
  <si>
    <t>4211000-654--2024</t>
  </si>
  <si>
    <t>4110100-656--2024</t>
  </si>
  <si>
    <t>Prestar los Servicios de Apoyo a la Gestión  en la ejecución de las actividades de planeación y logística, relacionadas con las diferentes tareas que  se deban atender con ocasión de las reuniones y eventos, que se programen en el marco de la agenda de gobierno</t>
  </si>
  <si>
    <t>4203000-658--2024</t>
  </si>
  <si>
    <t>Prestar servicios profesionales de apoyo a la Secretaría General en los temas específicos de control político y que sean competencia del Despacho.</t>
  </si>
  <si>
    <t>4231000-659--2024</t>
  </si>
  <si>
    <t>ID1455. Prestar servicios profesionales jurídicos para apoyar la articulación, revisión y gestión de la actividad precontractual, contractual y post-contractual en los procesos de contratación, que adelante la Dirección de Contratación de la Secretaría General de la Alcaldía Mayor de Bogotá en el marco de sus competencias</t>
  </si>
  <si>
    <t>4231000-661--2024</t>
  </si>
  <si>
    <t>ID1606. Prestar servicios profesionales para el seguimiento, revisión y verificación en temas administrativos y financieros de la Dirección de Contratación de la Secretaría General de la Alcaldía Mayor de Bogotá.</t>
  </si>
  <si>
    <t>4231000-664--2024</t>
  </si>
  <si>
    <t>Prestar servicios profesionales para fortalecer la actividad contractual de la Secretaria General de la Alcaldía Mayor de Bogotá D.C., apoyando la identificación y gestión de oportunidades de mejora en la revisión, análisis y producción de los documentos soporte de los trámites contractuales que deben adelantarse en las diferentes plataformas y sistemas de información de la entidad.</t>
  </si>
  <si>
    <t>4140000-665--2024</t>
  </si>
  <si>
    <t>Prestar servicios profesionales para apoyar la actualización de medios, contenidos de las redes sociales y del portal Bogotá requeridos por la Oficina Consejería Distrital de Comunicaciones, con el fin de optimizar los canales de comunicación de la Alcaldía Mayor de Bogotá.</t>
  </si>
  <si>
    <t>4140000-666--2024</t>
  </si>
  <si>
    <t>Prestar servicios profesionales para apoyar la planeación y ejecución de las actualizaciones y mejoras que requiera el portal Bogotá, en términos de interoperabilidad con portales institucionales y canales de comunicación ciudadanos que permitan la interacción con calidad y accesibilidad de los usuarios de la plataforma, con el fin de optimizar los canales de comunicación de la Alcaldía Mayor de Bogotá.</t>
  </si>
  <si>
    <t>4140000-668--2024</t>
  </si>
  <si>
    <t>Prestar servicios de apoyo a la gestión para la generación y animación de piezas audiovisuales requeridas por la Oficina Consejería Distrital de Comunicaciones con el fin de dar a conocer los planes, programas y proyectos de la Administración Distrital.</t>
  </si>
  <si>
    <t>4140000-669--2024</t>
  </si>
  <si>
    <t>Prestar servicios profesionales para apoyar a Oficina Consejería Distrital de Comunicaciones en la revisión, proyección y seguimiento de las diferentes peticiones ciudadanas que se presenten a través las redes sociales, con el fin de optimizar los canales de comunicación de la Alcaldía Mayor de Bogotá.</t>
  </si>
  <si>
    <t>4140000-675--2024</t>
  </si>
  <si>
    <t>Prestar servicios profesionales para apoyar la realización de actividades de programación y seguimiento del proyecto de inversión y el monitoreo de los procesos de gestión que permitan fortalecer la comunicación pública de la Oficina Consejería Distrital de Comunicaciones.</t>
  </si>
  <si>
    <t>4140000-667--2024</t>
  </si>
  <si>
    <t>Prestar servicios profesionales para apoyar a la Oficina Consejería Distrital de Comunicaciones en la realización de acciones que busquen el mejoramiento de las tendencias de búsqueda y posicionamiento del portal Bogotá, con el fin de optimizar los canales de comunicación de la Alcaldía Mayor de Bogotá.</t>
  </si>
  <si>
    <t>4140000-670--2024</t>
  </si>
  <si>
    <t>Prestar servicios profesionales para apoyar la generación de material videográfico para los medios virtuales de la Oficina Consejería Distrital de Comunicaciones, con el fin de optimizar los canales de comunicación de la Alcaldía Mayor de Bogotá.</t>
  </si>
  <si>
    <t>4140000-671--2024</t>
  </si>
  <si>
    <t>Prestar servicios profesionales para apoyar la gestión y articulación con los diversos medios de comunicación requeridos por la Oficina Consejería Distrital de Comunicaciones, para informar a la ciudadanía los planes, programas y proyectos de la Administración Distrital.</t>
  </si>
  <si>
    <t>4140000-674--2024</t>
  </si>
  <si>
    <t>Prestar servicios de apoyo a la gestión para las diversas actividades jurídicas y administrativas requeridas por la Oficina Consejería Distrital de Comunicaciones para el fortalecimiento de la comunicación pública</t>
  </si>
  <si>
    <t>4210000-676--2024</t>
  </si>
  <si>
    <t>4204000-678--2024</t>
  </si>
  <si>
    <t>Prestar servicios profesionales a la Oficina de Tecnologías de la Información y las Comunicaciones en la gestión,  ejecución y seguimiento de la estrategia de uso y apropiación de los servicios TI, con el fin de contribuir al cumplimiento de las metas asociadas al proyecto 8110.</t>
  </si>
  <si>
    <t>4140000-679--2024</t>
  </si>
  <si>
    <t>Prestar servicios profesionales para apoyar a la Oficina Consejería Distrital de Comunicaciones en la realización y actualización de contenidos institucionales, asi como la proyección de respuestas a peticiones, sugerencias y consultas ciudadanas realizadas a través del portal Bogotá, con el fin de optimizar los canales de comunicación de la Alcaldía Mayor de Bogotá.</t>
  </si>
  <si>
    <t>4140000-680--2024</t>
  </si>
  <si>
    <t>Prestar servicios profesionales para apoyar el desarrollo de actividades de edición y posproducción de piezas audiovisuales requeridas por la Oficina Consejería Distrital de Comunicaciones, que den a conocer los planes, programas y proyectos de la Administración Distrital.</t>
  </si>
  <si>
    <t>4140000-681--2024</t>
  </si>
  <si>
    <t>Prestar servicios profesionales para apoyar a la Oficina Consejería Distrital de Comunicaciones en el desarrollo y seguimiento de campañas o acciones de comunicación pública, que den a conocer los planes, programas y proyectos de la Administración Distrital.</t>
  </si>
  <si>
    <t>4140000-682--2024</t>
  </si>
  <si>
    <t>Prestar servicios profesionales para apoyar la creación de contenidos informativos requeridos, así como el relacionamiento de la entidad con los medios de comunicación de la ciudad, con el fin de optimizar los canales de comunicación de la Alcaldía Mayor de Bogotá.</t>
  </si>
  <si>
    <t>4140000-685--2024</t>
  </si>
  <si>
    <t>Prestar servicios profesionales para apoyar la generación de contenidos, notas informativas y periodísticas a través del ecosistema digital de la Oficina Consejería Distrital de Comunicaciones, con el fin de optimizar los canales de comunicación de la Alcaldía Mayor de Bogotá.</t>
  </si>
  <si>
    <t>4204000-686--2024</t>
  </si>
  <si>
    <t>Prestar servicios profesionales a la Oficina de Tecnologías de la Información y las Comunicaciones, en la administración y mantenimiento de la plataforma de nube pública de la Secretaría General, con el fin de contribuir al cumplimiento de las metas asociadas al proyecto 8110.</t>
  </si>
  <si>
    <t>4140000-687--2024</t>
  </si>
  <si>
    <t>Prestar servicios profesionales para apoyar el manejo de equipos de audio requeridos para el cubrimiento de las diferentes actividades y/o eventos institucionales requeridos por la Oficina Consejería Distrital de Comunicaciones, que den a conocer los planes, programas y proyectos de la Administración Distrital.</t>
  </si>
  <si>
    <t>4140000-689--2024</t>
  </si>
  <si>
    <t>Prestar servicios profesionales para apoyar la elaboración y producción de piezas comunicacionales requeridas por la Oficina Consejería Distrital de Comunicaciones con el fin de dar a conocer los planes, programas y proyectos de la Administración Distrital.</t>
  </si>
  <si>
    <t>4140000-691--2024</t>
  </si>
  <si>
    <t>Prestar servicios de apoyo a la gestión para la realización de las diferentes actividades que permitan la generación de contenidos audiovisuales de los eventos y actividades institucionales desarrollados por la Oficina Consejería Distrital de Comunicaciones, que dan a conocer los planes, programas y proyectos de la Administración Distrital.</t>
  </si>
  <si>
    <t>4140000-692--2024</t>
  </si>
  <si>
    <t>Prestar servicios profesionales para apoyar en la generación de contenidos videográficos y fotográficos para diferentes medios de comunicación, con el fin de optimizar los canales de comunicación de la Alcaldía Mayor de Bogotá.</t>
  </si>
  <si>
    <t>4120000-693--2024</t>
  </si>
  <si>
    <t>Prestar servicios profesionales a la Dirección de Paz y Reconciliación para asesorar la planeación estratégica en el marco del cumplimiento de las obligaciones misionales de la Dirección para la consolidación de la paz urbana y territorial en Bogotá, con el fin de contribuir al cumplimiento de las metas asociadas al proyecto de inversión 8094.</t>
  </si>
  <si>
    <t>4204000-694--2024</t>
  </si>
  <si>
    <t>Prestar servicios profesionales a la Oficina de Tecnologías de la Información y las Comunicaciones, en la administración y mantenimiento de la red LAN/WAN, servicios de virtualización y almacenamiento, de la Secretaría General, con el fin de contribuir al cumplimiento de las metas asociadas al proyecto 8110.</t>
  </si>
  <si>
    <t>4140000-695--2024</t>
  </si>
  <si>
    <t>Prestar servicios de apoyo a la gestión a la Oficina Consejería Distrital de Comunicaciones con el fin de aportar en la planeación, ejecución y seguimiento de contenidos y piezas de comunicación pública, que den a conocer los planes, programas y proyectos de la Administración Distrital.</t>
  </si>
  <si>
    <t>4140000-673--2024</t>
  </si>
  <si>
    <t>Prestar servicios profesionales para apoyar las diferentes actividades de prensa y desarrollo de acciones de divulgación que requiera la Oficina Consejería Distrital de Comunicaciones, con el fin de informar a la ciudadanía los planes, programas y proyectos de la Administración Distrital.</t>
  </si>
  <si>
    <t>4140000-683--2024</t>
  </si>
  <si>
    <t>Prestar servicios de apoyo a la gestión para la realización de las actividades previas al desarrollo de eventos institucionales requeridos por la Oficina Consejería Distrital de Comunicaciones con el fin de fortalecer la articulación interinstitucional.</t>
  </si>
  <si>
    <t>4204000-696--2024</t>
  </si>
  <si>
    <t>Prestar servicios de apoyo a la gestión en la Oficina de Tecnologías de la Información y las Comunicaciones, en la identificación y solución de requerimientos e incidencias principalmente aquellas relacionadas en temas eléctricos y/o de cableado estructurado de la Secretaría General, con el fin de contribuir al cumplimiento de las metas asociadas al proyecto 8110.</t>
  </si>
  <si>
    <t>4140000-697--2024</t>
  </si>
  <si>
    <t>Prestar servicios profesionales para apoyar la definición de acciones y lineamientos de comunicación pública que aporten al manejo de situaciones coyunturales y cotidianas que requieran la atención prioritaria de la Administración Distrital, con el fin de dar a conocer los planes, programas y proyectos de la Administración Distrital.</t>
  </si>
  <si>
    <t>4202000-698--2024</t>
  </si>
  <si>
    <t>Prestar servicios profesionales a la Oficina Asesora de Planeación para el acompañamiento e implementación de las políticas de Gestión del Conocimiento e Innovación y Gestión de la Información Estadística, de acuerdo con la planeación estratégica de la Secretaría General y del Modelo Integrado de Planeación y Gestión.</t>
  </si>
  <si>
    <t>4120000-699--2024</t>
  </si>
  <si>
    <t>Prestar los servicios profesionales para llevar a cabo las actividades administrativas de seguimiento a la realización de las conmemoriaciones y actividades de carácter logístico, requeridos por la Consejería Distrital de Paz, Víctimas y Reconciliación y sus direcciones, con el fin de contribuir al cumplimiento de las metas asociadas al proyecto de inversión 8094.</t>
  </si>
  <si>
    <t>4220000-700--2024</t>
  </si>
  <si>
    <t>Prestar servicios profesionales a la Subsecretaria de Servicio a la Ciudadanía para apoyar en la articulación y acompañamiento a la implementación y seguimiento de la Política Pública Distrital de Servicio a la Ciudadanía y  Modelo Distrital de Relacionamiento Integral con la Ciudadanía, con el fin de contribuir al cumplimiento de las metas asociadas al proyecto de inversión 8129.</t>
  </si>
  <si>
    <t>4231000-701--2024</t>
  </si>
  <si>
    <t>Prestar servicios profesionales para apoyar la formulación de instrumentos y herramientas que permitan gestionar la información que se genera en la Dirección de Contratación de la Secretaría General de la Alcaldía Mayor de Bogotá D.C, así como su adecuada disposición y gestión a través del Sistema Electrónico de Contratación Pública- SECOP y los sistemas internos que apoyan y soportan la gestión contractual de la entidad</t>
  </si>
  <si>
    <t>4140000-705--2024</t>
  </si>
  <si>
    <t>Prestar servicios profesionales para apoyar la realización de actividades administrativas y de apoyo a la supervisión de contratos de la Oficina Consejería Distrital de Comunicaciones con el fin de fortalecer la comunicación pública.</t>
  </si>
  <si>
    <t>4212000-706--2024</t>
  </si>
  <si>
    <t>Prestar servicios profesionales para apoyar la articulación y el seguimiento de la agenda internacional en el Distrito para materializar encuentros, eventos y alianzas con actores relevantes que propendan al cumplimiento de las prioridades estratégicas del Plan Distrital de Desarrollo, con el fin de contribuir al cumplimiento de las metas asociadas al proyecto 8112.</t>
  </si>
  <si>
    <t>4210000-708--2024</t>
  </si>
  <si>
    <t>Prestar servicios profesionales para apoyar la gestión estratégica del Despacho de la Secretaría General proporcionando y procurando asistencia técnica, especialmente en la formulación, implementación, seguimiento y evaluación de los proyectos priorizados del Sector Gestión Pública.</t>
  </si>
  <si>
    <t>4210000-709--2024</t>
  </si>
  <si>
    <t>Prestar servicios profesionales para apoyar las estrategias de fortalecimiento del sistema de gestión de solicitudes de la ciudadanía a través de los canales institucionales de atención, buscando articular y optimizar los tiempos de gestión de respuesta desde el territorio.</t>
  </si>
  <si>
    <t>4210000-710--2024</t>
  </si>
  <si>
    <t>Prestar servicios profesionales para la consolidación, análisis y presentación de datos económicos y demás información en cumplimiento de las funciones del Despacho de la Secretaría General.</t>
  </si>
  <si>
    <t>4210000-711--2024</t>
  </si>
  <si>
    <t>Prestar servicios profesionales para apoyar al Despacho de la Secretaría General, en la planeación, gestión, desarrollo y cierre de los eventos en los que partícipe el Secretario, en el marco de la operación logística y demás temas que se requiera apoyo para el cumplimiento de las funciones del despacho.</t>
  </si>
  <si>
    <t>4204000-712--2024</t>
  </si>
  <si>
    <t>Prestar servicios profesionales especializados a la Oficina de Tecnologías de la Información y las Comunicaciones en la planeación, ejecución y seguimiento del componente  administrativo y Financiero  de los proyectos estrategicos del PETI,  con el fin de contribuir al cumplimiento de las metas asociadas al proyecto 8110</t>
  </si>
  <si>
    <t>4120000-713--2024</t>
  </si>
  <si>
    <t>Prestar servicios profesionales para apoyar a la Consejería Distrital de Paz, Víctimas y Reconciliación en el fortalecimiento de la línea de pedagogía social dirigida a actores institucionales, sociales y educativos de la ciudad de Bogotá, desarrollada por el Centro de Memoria, Paz y Reconciliación en Bogotá D.C., con el fin de contribuir al cumplimiento de las metas asociadas al proyecto de inversión 8094.</t>
  </si>
  <si>
    <t>4140000-715--2024</t>
  </si>
  <si>
    <t>Prestar servicios profesionales para apoyar a la Oficina Consejería Distrital de Comunicaciones en las diferentes etapas de creación de contenidos audiovisuales y de comunicación pública para informar a la ciudadanía los planes, programas y proyectos de la Administración Distrital.</t>
  </si>
  <si>
    <t>4231000-716--2024</t>
  </si>
  <si>
    <t>Prestar servicios de apoyo a la gestión para la identificación, custodia y organización de los documentos archivísticos y los activos de información dentro del sistema de gestión documental que se producen con ocasión de la gestión contractual de la Dirección de Contratación de la Secretaría General de la Alcaldía Mayor de Bogotá D.C..</t>
  </si>
  <si>
    <t>4231000-717--2024</t>
  </si>
  <si>
    <t>Prestar servicios profesionales en el análisis, revisión y producción del componente financiero ( análisis del sector y de costos) de la gestión contractual,  formulando propuestas de la información financiera, que fortalezcan el cumplimiento de las metas dispuestas por la Secretaría General de la Alcaldía Mayor de Bogotá</t>
  </si>
  <si>
    <t>4140000-720--2024</t>
  </si>
  <si>
    <t>Prestar servicios profesionales para apoyar la creación y actualización de insumos editoriales y/o piezas informativas y producción de contenidos para las plataformas digitales como el portal Bogotá, con el fin de optimizar los canales de comunicación de la Alcaldía Mayor de Bogotá</t>
  </si>
  <si>
    <t>4230000-723--2024</t>
  </si>
  <si>
    <t>Prestar los servicios profesionales para asesorar y gestionar el desarrollo de las actividades estratégicas y administrativas asignadas a la Subsecretaría Corporativa.</t>
  </si>
  <si>
    <t>4140000-702--2024</t>
  </si>
  <si>
    <t>Prestar servicios de apoyo a la gestión para la creación y desarrollo de piezas de comunicación requeridas por la Oficina Consejería Distrital de Comunicaciones con el fin de dar a conocer los planes, programas y proyectos de la administración distrital.</t>
  </si>
  <si>
    <t>4120000-703--2024</t>
  </si>
  <si>
    <t>Prestar los servicios profesionales para apoyar a la Dirección del Centro de memoria, paz y reconciliación en la asistencia,elaboración y producción de insumos y documentos de gestión del conocimiento relacionados con las investigaciones adelantadas sobre los impactos y manifestaciones historicas del conflictoy las violencias en la ciudad, con el fin de contribuir al cumplimiento de las metas asociadas al proyecto de inversión 8094.</t>
  </si>
  <si>
    <t>4204000-704--2024</t>
  </si>
  <si>
    <t>Prestar servicios profesionales especializados a la Oficina de Tecnologías de la Información y las Comunicaciones, en las actividades de instalación, soporte, mantenimiento, administración y monitoreo de las plataformas tecnológicas soportadas en Linux, de la Secretaría General, con el fin de contribuir al cumplimiento de las metas asociadas al proyecto 8110.</t>
  </si>
  <si>
    <t>4120000-714--2024</t>
  </si>
  <si>
    <t>Prestar servicios de apoyo a la gestión para acompañar la elaboración, implementación y seguimiento de la ruta de asistencia, atención y reparación integral con enfoque étnico, que se realiza desde la Dirección de Reparación Integral de la  Consejería Distrital de Paz, Víctimas y Reconciliación, con el fin de contribuir al cumplimiento  de las metas asociadas al proyecto de inversión 8094.</t>
  </si>
  <si>
    <t>4202000-718--2024</t>
  </si>
  <si>
    <t>Prestar servicios profesionales a la Oficina Asesora de Planeación para la sostenibilidad y fortalecimiento de los procesos y dependencias de la Secretaría General que le sean asignados, en el marco del Modelo Integrado de Planeación y Gestión.</t>
  </si>
  <si>
    <t>4120000-721--2024</t>
  </si>
  <si>
    <t>Prestar servicios profesionales para apoyar a la Secretaria General en el desarrollo de procesos pedagógicos para la apropiación social de la paz, la memoria y la reconciliación, orientados a niños, niñas y a actores educativos relacionados, así como realizar la atención de esta población en la sala infantil  Camino a Casa del Centro de Memoria, Paz y Reconciliación para la Exposición del Informe Final de la Comisión de la Verdad, con el fin de contribuir al cumplimiento de las metas asociadas a</t>
  </si>
  <si>
    <t>4140000-722--2024</t>
  </si>
  <si>
    <t>Prestar servicios profesionales para apoyar en la realización de las diferentes actividades asociadas al desarrollo de eventos institucionales adelantados por la Oficina Consejería Distrital de  Comunicaciones con el fin de fortalecer la articulación interinstitucional.</t>
  </si>
  <si>
    <t>4120000-725--2024</t>
  </si>
  <si>
    <t>Prestar servicios profesionales para apoyar a la Dirección del Centro de Memoria Paz y Reconciliación de la Secretaria General en los procesos y actividades en materia de memoria para la paz y reconciliación a través de la implementación de las acciones de promoción, difusión y visibilización en medios digitales de las actividades que adelanta el CMPR para la Exposición del Informe Final de la Comisión de la Verdad, con el fin de contribuir al cumplimiento de las metas asociadas al proyecto de i</t>
  </si>
  <si>
    <t>4130000-727--2024</t>
  </si>
  <si>
    <t>Prestar servicios profesionales especializados para apoyar en la estructuración, seguimiento, implementación y control de los proyectos tecnológicos de la Consejería Distrital de TIC, en el marco del fortalecimiento de la plataforma de gobierno abierto de Bogotá y su chatbot Chatico con el fin de contribuir al cumplimiento de las metas asociadas al proyecto 8109.</t>
  </si>
  <si>
    <t>4120000-730--2024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</si>
  <si>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Centros de Encuentro para la Paz y la Integración Local de Víctimas del Conflicto Armado, Puntos de Atención, y demás espacios territoriales designados, con el fin de co</t>
  </si>
  <si>
    <t>4202000-688--2024</t>
  </si>
  <si>
    <t>Prestar servicios profesionales a la Oficina Asesora de Planeación para orientar la formulación de nuevas políticas públicas, el seguimiento, monitoreo y evaluación de las políticas públicas ya existentes en el Distrito en las que la Entidad es responsable del liderazgo o participación, así como apoyar la participación de la Entidad en las Instancias de Coordinación y la apropiación de los enfoques diferenciales en el marco del Modelo Integrado de Planeación y Gestión.</t>
  </si>
  <si>
    <t>4202000-690--2024</t>
  </si>
  <si>
    <t>Prestar servicios profesionales a la Oficina Asesora de Planeación para apoyar la programación y seguimiento en materia presupuestal de los proyectos de inversión de la Secretaría General de la Alcaldía Mayor de Bogotá D.C., y el Modelo Integrado de Planeación y Gestión y los parámetros establecidos en el distrito.</t>
  </si>
  <si>
    <t>4202000-724--2024</t>
  </si>
  <si>
    <t>Prestar servicios profesionales a la Oficina Asesora de Planeación para orientar acciones relacionadas con la Ley de Transparencia y el acceso a la Información Pública y la política de gestión de la participación ciudadana en el marco del Modelo Integrado de Planeación y Gestión institucional.</t>
  </si>
  <si>
    <t>4140000-728--2024</t>
  </si>
  <si>
    <t>Prestar servicios profesionales para apoyar en la recopilación de la información territorial que permita la planeación y el desarrollo de los eventos institucionales requeridos por el Despacho del  Alcalde Mayor de Bogotá, para el fortalecimiento y articulación de las estrategias de comunicación pública</t>
  </si>
  <si>
    <t>4212000-731--2024</t>
  </si>
  <si>
    <t>Prestar servicios profesionales para apoyar la identificación de oportunidades para el posicionamiento y la cooperación internacional desde y hacia Bogotá D.C. con gobiernos extranjeros y organismos internacionales y para apoyar el seguimiento y control del cumplimiento de los acuerdos suscritos entre el gobierno distrital y diversos actores internacionales en el marco de la Estrategia de Internacionalización, con el fin de contribuir al cumplimiento de las metas asociadas al proyecto 8112.</t>
  </si>
  <si>
    <t>4222000-732--2024</t>
  </si>
  <si>
    <t>Prestar servicios de apoyo a la gestión en la Dirección del Sistema Distrital de Servicio a la Ciudadanía, para brindar un acompañamiento integral a los ciudadanos en relación con los trámites y servicios ofrecidos en la Red CADE, con el fin de contribuir al cumplimiento de las metas asociadas al proyecto de inversión 8129.</t>
  </si>
  <si>
    <t>4220000-733--2024</t>
  </si>
  <si>
    <t>Prestar servicios profesionales a la Subsecretaria de Servicio a la Ciudadanía para brindar asistencia técnica y seguimiento a las entidades y organismos distritales en la inscripción y racionalización de trámites, así como en la simplificación de la información de trámites, otros procedimientos administrativos y consultas de acceso a información pública, con el fin de contribuir al cumplimiento de las metas asociadas al proyecto de inversión 8129.</t>
  </si>
  <si>
    <t>4120000-736--2024</t>
  </si>
  <si>
    <t>Prestar servicios profesionales para apoyar a la Dirección del Centro de Memoria, Paz y Reconciliación en la realización de productos audiovisuales, así como en el acompañamiento y cubrimiento de las actividades de apropiación social de la memoria para la paz y la reconciliación adelantadas por esta dirección, con el fin de contribuir al cumplimiento de las metas asociadas al proyecto de inversión 8094.</t>
  </si>
  <si>
    <t>4222000-737--2024</t>
  </si>
  <si>
    <t>4202000-738--2024</t>
  </si>
  <si>
    <t>Prestar servicios profesionales a la Oficina Asesora de Planeación para orientar y realizar seguimiento al desarrollo de los procesos administrativos, contractuales y presupuestales en el marco de la planeación institucional de la Entidad y del Modelo Integrado de Planeación y Gestión.</t>
  </si>
  <si>
    <t>4140000-719--2024</t>
  </si>
  <si>
    <t>Prestar servicios profesionales para apoyar la realización del análisis sectorial y territorial  que suministre información necesaria para la elaboración de contenidos comunicativos de la Oficina Consejería Distrital de Comunicaciones y del Despacho del Alcalde Mayor en el marco de la articulación entre entidades de la administración distrital.</t>
  </si>
  <si>
    <t>4120000-729--2024</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</si>
  <si>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 con el fin de contribuir al cumplimiento  de las metas asociadas al proyecto de inversión 8094.</t>
  </si>
  <si>
    <t>4120000-734--2024</t>
  </si>
  <si>
    <t>Prestar servicios profesionales para apoyar a la Consejería Distrital de Paz, Víctimas y Reconciliación , en el desarrollo de procesos pedagógicos para la apropiación social de la Paz, la Memoria y la Reconciliación, orientados a adolescentes, jóvenes, actores educativos y sociales desarrollados por el Centro de Memoria, Paz y Reconciliación en Bogotá D.C., con el fin de contribuir al cumplimiento  de las metas asociadas al proyecto de inversión 8094.</t>
  </si>
  <si>
    <t>4204000-743--2024</t>
  </si>
  <si>
    <t>Prestar servicios profesionales a la Oficina de Tecnologías de la Información y las Comunicaciones en la ejecución y seguimiento de los planes institucionales, estratégicos y de mejoramiento del componente de TI, con el fin de contribuir al cumplimiento de las metas asociadas al proyecto 8110.</t>
  </si>
  <si>
    <t>4204000-744--2024</t>
  </si>
  <si>
    <t>Prestar servicios profesionales especializados a la Oficina de Tecnologías de la Información y las Comunicaciones en la definición, implementación y gestión de lineamientos y proyectos de TI que le sean designados, con el fin de contribuir al cumplimiento de las metas asociadas al proyecto 8110.</t>
  </si>
  <si>
    <t>4203000-752--2024</t>
  </si>
  <si>
    <t>Prestar servicios profesionales de apoyo a la Secretaría General en la defensa de las acciones constitucionales en las que sea vinculada, la administración de los sistemas de control de los procesos judiciales, los requerimientos presentados por el Concejo de Bogotá, y demás temas que le sean asignados por la supervisión del contrato.</t>
  </si>
  <si>
    <t>4120000-754--2024</t>
  </si>
  <si>
    <t>4203000-762--2024</t>
  </si>
  <si>
    <t>Prestar servicios profesionales de apoyo a la Secretaría General en la proyección y trámite de conceptos jurídicos, proyección, control de legalidad y análisis jurídico de los proyectos de acuerdo y ley, y demás requerimientos jurídicos que le sean asignados por la supervisión del contrato.</t>
  </si>
  <si>
    <t>4202000-763--2024</t>
  </si>
  <si>
    <t>Prestar servicios profesionales a la Oficina Asesora de Planeación para la ejecución, control y mejora de los procesos y dependencias de la Secretaría General que le sean asignados, en el marco del Modelo Integrado de Planeación y Gestión.</t>
  </si>
  <si>
    <t>4202000-775--2024</t>
  </si>
  <si>
    <t>Prestar servicios profesionales a la Oficina Asesora de Planeación, para orientar la programación y seguimiento presupuestal de los proyectos de inversión de la Secretaría General de la Alcaldía Mayor de Bogotá D.C., y el Modelo Integrado de Planeación y Gestión y los parámetros establecidos en el distrito.</t>
  </si>
  <si>
    <t>4120000-677--2024</t>
  </si>
  <si>
    <t>4210000-707--2024</t>
  </si>
  <si>
    <t>Prestar servicios profesionales que permitan la realización de contenidos estratégicos que se requieran desde el Despacho de la Secretaría General garantizando los postulados legales que rigen la materia.</t>
  </si>
  <si>
    <t>4130000-726--2024</t>
  </si>
  <si>
    <t>Prestar servicios profesionales para apoyar la planeación, definición de necesidades técnicas y pruebas de calidad de los productos que se desarrollen en la Consejería Distrital de TIC, en el marco del fortalecimiento de la plataforma de gobierno abierto de Bogotá y su chatbot Chatico con el fin de contribuir al cumplimiento de las metas asociadas al proyecto 8109.</t>
  </si>
  <si>
    <t>4202000-739--2024</t>
  </si>
  <si>
    <t>Prestar servicios profesionales a la Oficina Asesora de Planeación para apoyar la programación y seguimiento de metas y actividades de los proyectos de inversión de la Secretaría General que le sean asignados, en concordancia con los lineamientos establecidos distritalmente y del Modelo Integrado de Planeación y Gestión.</t>
  </si>
  <si>
    <t>4150000-740--2024</t>
  </si>
  <si>
    <t>Prestar servicios profesionales para apoyar la implementación de la Estrategia de Internacionalización de Bogotá mediante acciones de articulación con actores internacionales que promuevan la transferencia de conocimiento y que impulsen el posicionamiento internacional de Bogotá D.C. compartiendo las prácticas y políticas públicas sobresalientes e identificando estándares internacionales que optimicen la gestión local, con el fin de contribuir al cumplimiento de las metas asociadas al proyecto 8</t>
  </si>
  <si>
    <t>4222000-750--2024</t>
  </si>
  <si>
    <t>Prestar servicios profesionales a la Dirección del Sistema Distrital de Servicio a la Ciudadanía, apoyando el componente financiero de los contratos y convenios a cargo de la dependencia en todas sus etapas contractuales, con el fin de contribuir al cumplimiento de las metas asociadas al proyecto de inversión 8129.</t>
  </si>
  <si>
    <t>4202000-753--2024</t>
  </si>
  <si>
    <t>Prestar servicios profesionales a la Oficina Asesora de Planeación para apoyar las actividades relacionadas con el diseño, seguimiento y/o reporte de índices e indicadores, así como la revisión y elaboración de informes y comunicaciones estratégicas de acuerdo con el direccionamiento estratégico y el marco normativo vigente.</t>
  </si>
  <si>
    <t>4203000-756--2024</t>
  </si>
  <si>
    <t>Prestar servicios profesionales de apoyo a la Secretaría General en la racionalización normativa distrital, en el marco de los objetivos institucionales para fortalecer la gestión jurídica de la Entidad, y las demás actividades que le sean asignadas por la supervisión del contrato.</t>
  </si>
  <si>
    <t>4202000-757--2024</t>
  </si>
  <si>
    <t>Objeto	Prestar servicios profesionales a la Oficina Asesora de Planeación para la programación y seguimiento de metas y actividades de los proyectos de inversión de la Secretaría General asignados en concordancia con los lineamientos establecidos distritalmente y del Modelo Integrado de Planeación y Gestión.</t>
  </si>
  <si>
    <t>4140000-758--2024</t>
  </si>
  <si>
    <t>Prestar servicios profesionales para apoyar el diseño y elaboración de conceptos gráficos para las diferentes piezas comunicacionales requeridas por la Oficina Consejería Distrital de Comunicaciones, que den a conocer los planes, programas y proyectos de la Administración Distrital.</t>
  </si>
  <si>
    <t>4140000-759--2024</t>
  </si>
  <si>
    <t>Prestar servicios profesionales para apoyar la elaboración y estructuración de  contenidos audiovisuales requeridos por la Oficina Consejería Distrital de Comunicaciones, que den a conocer los planes, programas y proyectos de la administración distrital.</t>
  </si>
  <si>
    <t>4150000-761--2024</t>
  </si>
  <si>
    <t>Prestar servicios profesionales para apoyar la identificación y la implementación de  acciones estratégicas  de relacionamiento internacional en temas de interés del Distrito Capital, que contribuyan a la promoción internacional de la ciudad y a la consecución de cooperación, intercambios de conocimientos y asistencias técnicas y que aporten al cumplimiento de las metas asociadas al proyecto 8112</t>
  </si>
  <si>
    <t>4110100-765--2024</t>
  </si>
  <si>
    <t>4110100-766--2024</t>
  </si>
  <si>
    <t>4120000-768--2024</t>
  </si>
  <si>
    <t>Prestar servicios profesionales para apoyar a la dirección Centro de Memoria, Paz y Reconciliación en la elaboración, diseño y diagramación de piezas gráficas, así como en el acompañamiento y cubrimiento de las actividades de la apropiación social de la Memoria para la Paz y la Reconciliación en el Distrito Capital, con el fin de contribuir al cumplimiento  de las metas asociadas al proyecto de inversión 8094.</t>
  </si>
  <si>
    <t>4120000-769--2024</t>
  </si>
  <si>
    <t>Prestar servicios profesionales para para apoyar a la Consejería Distrital de Paz, Víctimas y Reconciliación en la elaboración de productos pedagógicos relacionados con la gestión del conocimiento para el debate y la apropiación social de la paz, la memoria y la reconciliación en el Distrito Capital en el marco de la misionalidad del Centro de Memoria Paz y Reconciliación, con el fin de contribuir al cumplimiento de las metas asociadas al proyecto de inversión 8094.</t>
  </si>
  <si>
    <t>4120000-771--2024</t>
  </si>
  <si>
    <t>4212000-773--2024</t>
  </si>
  <si>
    <t>Prestar servicios profesionales para apoyar la acción internacional de la ciudad mediante la coordinación estratégica con el gobierno nacional y con actores internacionales relevantes para la administración distrital, aprovechando las oportunidades de cooperación procedentes de ámbitos oficiales, descentralizados y/o del sector privado que incidan en la consecución de los objetivos estratégicos de la Ciudad, con el fin de contribuir al cumplimiento de las metas asociadas al proyecto 8112.</t>
  </si>
  <si>
    <t>4210000-776--2024</t>
  </si>
  <si>
    <t>Prestar servicios profesionales a la Jefatura de Gabinete Distrital, dirigidos a apoyar y diseñar las estrategias propias que permitan el monitoreo y cumplimiento de las materias prioritarias que debe atender la Administración Distrital desde sus diferentes sectores.</t>
  </si>
  <si>
    <t>4120000-777--2024</t>
  </si>
  <si>
    <t>Prestar servicios profesionales para apoyar a la Dirección Centro de Memoria, Paz y Reconciliación en la planeación, implementación y acompañamiento de los procesos e iniciativas de memoria territorial para la construcción de paz y memoria en el Distrito D.C., con el fin de contribuir al cumplimiento de las metas asociadas al proyecto de inversión 8094.</t>
  </si>
  <si>
    <t>4202000-778--2024</t>
  </si>
  <si>
    <t>Prestar servicios profesionales a la Oficina Asesora de Planeación para la implementación y seguimiento de los procesos y dependencias de la Secretaría General que le sean asignados, en el marco del Modelo Integrado de Planeación y Gestión.</t>
  </si>
  <si>
    <t>4202000-779--2024</t>
  </si>
  <si>
    <t>Prestar servicios profesionales a la Oficina Asesora de Planeación para la programación y seguimiento presupuestal de los Proyectos de Inversión de la Secretaría General de la Alcaldía Mayor de Bogotá D.C., en el marco del Modelo Integrado de Planeación y Gestión y los parámetros establecidos en el distrito.</t>
  </si>
  <si>
    <t>4120000-781--2024</t>
  </si>
  <si>
    <t>Prestar servicios profesionales para brindar orientación y acompañamiento jurídico, y apoyo en el otorgamiento de las medidas de ayuda y atención humanitaria a la población declarante y víctima del conflicto armado en los Centros de Encuentro para la Paz y la Integración Local de Víctimas del Conflicto Armado, puntos de atención, y demás espacios territoriales designados, de acuerdo con los procedimientos establecidos por la Dirección de Reparación Integral, con el fin de contribuir al cumplimie</t>
  </si>
  <si>
    <t>4202000-782--2024</t>
  </si>
  <si>
    <t>Prestar servicios profesionales a la Oficina Asesora de Planeación para orientar la programación y seguimiento de metas y actividades de los proyectos de inversión a cargo de la Secretaría General, articulando las gestiones necesarias con las dependencias de la Entidad y otras entidades, en concordancia con los lineamientos establecidos distritalmente y del Modelo Integrado de Planeación y Gestión.</t>
  </si>
  <si>
    <t>4120000-783--2024</t>
  </si>
  <si>
    <t>Prestar los servicios profesionales en el acompañamiento y la gestión de las diferentes instancias de participación efectiva de las víctimas del conflicto armado interno residentes en Bogotá, en el marco de la estrategia de participación de la Consejería Distrital de Paz Víctimas y reconciliación, con el fin de contribuir al cumplimiento de las metas asociadas al proyecto de inversión 8094</t>
  </si>
  <si>
    <t>4130000-784--2024</t>
  </si>
  <si>
    <t>Prestar servicios profesionales para apoyar a la Consejería Distrital de TIC, en la definición de un esquema de priorización asistiendo a las entidades del Distrito en la creación y adopción de modelos estadísticos y analíticos, en el marco de la implementación del modelo de gobernanza e infraestructura de datos definido en el Decreto 575 de 2023 con el fin de contribuir al cumplimiento de las metas asociadas al proyecto 8109.</t>
  </si>
  <si>
    <t>4120000-785--2024</t>
  </si>
  <si>
    <t>Prestar servicios profesionales para acompañar el funcionamiento operativo y misional de los Centros de Encuentro para la Paz y la Integración Local de Víctimas del Conflicto Armado, puntos de atención y demás espacios territoriales definidos por la Dirección de Reparación Integral, con el fin de contribuir al cumplimiento de las metas asociadas al proyecto de inversión 8094.</t>
  </si>
  <si>
    <t>4120000-786--2024</t>
  </si>
  <si>
    <t>4120000-787--2024</t>
  </si>
  <si>
    <t>Prestar servicios profesionales para la gestión de la información  y procesamiento de datos en el marco de las competencias del Observatorio Distrital de Víctimas del Conflicto Armado, con el fin de contribuir al cumplimiento  de las metas asociadas al proyecto de inversión 8094.</t>
  </si>
  <si>
    <t>4120000-793--2024</t>
  </si>
  <si>
    <t>4120000-794--2024</t>
  </si>
  <si>
    <t>4120000-795--2024</t>
  </si>
  <si>
    <t>4202000-809--2024</t>
  </si>
  <si>
    <t>Prestar servicios profesionales en la Oficina Asesora de Planeación para la implementación, seguimiento y mejora del Modelo Integrado de Planeación y Gestión MIPG y de los procesos y dependencias que le sean asignados en el marco del Sistema de Gestión.</t>
  </si>
  <si>
    <t>4110100-745--2024</t>
  </si>
  <si>
    <t>4202000-746--2024</t>
  </si>
  <si>
    <t>Prestar servicios profesionales para apoyar a la Oficina Asesora de Planeación en la formulación, seguimiento y evaluación de las nuevas políticas públicas y las que estén a cargo de la Secretaría General y la transversalización de los enfoques diferenciales, en el marco del Modelo Integrado de Planeación y Gestión y la planeación estratégica de la Entidad.</t>
  </si>
  <si>
    <t>4130000-747--2024</t>
  </si>
  <si>
    <t>Prestar servicios profesionales especializados para apoyar jurídicamente a la Consejería Distrital de TIC en el marco del Fortalecimiento de la plataforma de gobierno abierto de Bogotá y su chatbot Chatico con el fin de contribuir al cumplimiento de las metas asociadas al proyecto 8109.</t>
  </si>
  <si>
    <t>4140000-748--2024</t>
  </si>
  <si>
    <t>Prestar servicios de apoyo a la gestión en la realización de tomas fotógraficas y registros visuales y las diferentes acciones de producción y postproducción, resultado del cubrimiento de las actividades y/o eventos institucionales requeridos por la Oficina Consejería Distrital de Comunicaciones, que dan a conocer los planes, programas y proyectos de la Administración Distrital.</t>
  </si>
  <si>
    <t>4222000-749--2024</t>
  </si>
  <si>
    <t>4222000-751--2024</t>
  </si>
  <si>
    <t>4130000-760--2024</t>
  </si>
  <si>
    <t>Prestar servicios profesionales para brindar apoyo administrativo y financiero a la Consejería Distrital de TIC en la ejecución y seguimiento de sus proyectos, en el marco de la implementación del esquema de gobernanza de territorio inteligente con el fin de contribuir al cumplimiento de las metas asociadas al proyecto 8109.</t>
  </si>
  <si>
    <t>4130000-767--2024</t>
  </si>
  <si>
    <t>Prestar servicios profesionales para apoyar la gestión administrativa y la planeación de la Consejería Distrital de TIC en el marco de la estrategia de seguridad digital con el fin de contribuir al cumplimiento de las metas asociadas al proyecto 8109</t>
  </si>
  <si>
    <t>4222000-772--2024</t>
  </si>
  <si>
    <t>4130000-788--2024</t>
  </si>
  <si>
    <t>Prestar servicios profesionales especializados para apoyar jurídicamente los procesos de contratación en las distintas modalidades de selección adelantados por la Consejería Distrital de TIC en el marco de la implementación del Plan de conectividad pública y social con el fin de contribuir al cumplimiento de las metas asociadas al proyecto 8109.</t>
  </si>
  <si>
    <t>4130000-790--2024</t>
  </si>
  <si>
    <t>Prestar servicios profesionales especializados para apoyar a la Consejería Distrital de TIC en la conceptualización, desarrollo y posicionamiento de los diferentes productos y servicios de la plataforma de gobierno abierto de Bogotá y su chatbot Chatico con el fin de contribuir al cumplimiento de las metas asociadas al proyecto 8109.</t>
  </si>
  <si>
    <t>4120000-796--2024</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</si>
  <si>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 con el fin de contribuir al cumplimiento  de las metas asociadas al proyecto de inversión 8094.</t>
  </si>
  <si>
    <t>4130000-797--2024</t>
  </si>
  <si>
    <t>Prestar servicios profesionales especializados para apoyar a la Consejería Distrital de TIC en la gestión de la estrategia de Seguridad Digital y puesta en funcionamiento del Equipo de Respuesta a Incidentes con el fin de contribuir al cumplimiento de las metas asociadas al proyecto 8109</t>
  </si>
  <si>
    <t>4120000-799--2024</t>
  </si>
  <si>
    <t>4120000-800--2024</t>
  </si>
  <si>
    <t>¿Prestar servicios profesionales jurídicos para apoyar a la Consejería Distrital de Paz, Víctimas y Reconciliación para orientar la estructuración y trámite de los diferentes procesos contractuales, así como las gestiones requeridas durante la etapa contractual y postcontractual de conformidad con la normatividad vigente, con el fin de contribuir al cumplimiento de las metas asociadas al proyecto de inversión 8094.</t>
  </si>
  <si>
    <t>4231000-802--2024</t>
  </si>
  <si>
    <t>Prestar servicios de apoyo para el registro de la información y el desarrollo de las actividades operativas y administrativas asociadas a la gestión contractual dentro de los sistemas de información dispuestos para el efecto, con el fin de apoyar el cumplimiento de los criterios de unidad, completitud y autenticidad de la información.</t>
  </si>
  <si>
    <t>4120000-803--2024</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</si>
  <si>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 con el fin de contribuir al cumplimiento de las metas asociadas al proyecto de inversión 8094.</t>
  </si>
  <si>
    <t>4120000-804--2024</t>
  </si>
  <si>
    <t>4120000-805--2024</t>
  </si>
  <si>
    <t>4120000-806--2024</t>
  </si>
  <si>
    <t>4120000-808--2024</t>
  </si>
  <si>
    <t>4120000-810--2024</t>
  </si>
  <si>
    <t>4120000-811--2024</t>
  </si>
  <si>
    <t>4130000-812--2024</t>
  </si>
  <si>
    <t>Prestar servicios profesionales para la formulación y desarrollo de campañas presenciales y digitales de divulgación y apropiación de los proyectos del portafolio de servicios TIC de la Consejería con el fin de contribuir al cumplimiento de las metas asociadas al proyecto 8109.</t>
  </si>
  <si>
    <t>4220000-813--2024</t>
  </si>
  <si>
    <t>Prestar servicios profesionales a la Subsecretaria de Servicio a la Ciudadanía, para brindar asistencia técnica en la implementación, seguimiento y ejecución de estrategias encaminadas a facilitar la accesibilidad y  fortalecer el lenguaje claro en la prestación del servicio a la ciudadanía en los diferentes canales de atención de la Red CADE, con el fin de contribuir al cumplimiento de las metas asociadas al proyecto de inversión 8129.</t>
  </si>
  <si>
    <t>4120000-814--2024</t>
  </si>
  <si>
    <t>Prestar los servicios profesionales en el acompañamiento y la gestión de las diferentes instancias de participación efectiva de las víctimas del conflicto armado interno residentes en Bogotá, en el marco de la estrategia de participación de la Consejería Distrital de Paz Víctimas y reconciliación, con el fin de contribuir al cumplimiento de las metas asociadas al proyecto de inversión 8094.</t>
  </si>
  <si>
    <t>4130000-815--2024</t>
  </si>
  <si>
    <t>Prestar servicios profesionales especializados para acompañar a la Consejería Distrital de TIC en la estructuración e implementación del portafolio de servicios de asesoría técnica para la gestión, acompañamiento y seguimiento a los Proyectos de Transformación Digital con el fin de contribuir al cumplimiento de las metas asociadas al proyecto 8109</t>
  </si>
  <si>
    <t>4150000-816--2024</t>
  </si>
  <si>
    <t>Prestar servicios profesionales para apoyar la estructuración e implementación de un Esquema de Gobernanza Internacional en el Distrito, que permita alinear y articular la gestión internacional de las entidades y organismos de los sectores de la administración distrital, con el fin de contribuir al cumplimiento de las metas asociadas al proyecto 8112</t>
  </si>
  <si>
    <t>4110100-824--2024</t>
  </si>
  <si>
    <t>4140000-831--2024</t>
  </si>
  <si>
    <t>Prestar servicios de apoyo a la gestión para realizar las diferentes actividades de cubrimiento audiovisual a cargo de la Oficina Consejeria Distrital de Comunicaciones, que den a conocer los planes, programas y proyectos de la Administración Distrital.</t>
  </si>
  <si>
    <t>4130000-832--2024</t>
  </si>
  <si>
    <t>Prestar servicios profesionales a la Consejería Distrital de TIC, para el acompañamiento del diseño e implementación de la estrategia de Seguridad digital para el Distrito con el fin de contribuir al cumplimiento de las metas asociadas al proyecto 8109.</t>
  </si>
  <si>
    <t>4204000-834--2024</t>
  </si>
  <si>
    <t>Prestar servicios profesionales a la Oficina de Tecnologías de la Información y las Comunicaciones en la planificación, análisis, diseño, desarrollo, pruebas, implementación y mantenimiento de los sistemas de información administrativos con énfasis en gestión de personal y nomina que le sean designados, con el fin de contribuir al cumplimiento de las metas asociadas al proyecto 8110</t>
  </si>
  <si>
    <t>4120000-836--2024</t>
  </si>
  <si>
    <t>4110100-841--2024</t>
  </si>
  <si>
    <t>4222000-741--2024</t>
  </si>
  <si>
    <t>Prestar servicios profesionales a la Dirección del Sistema Distrital de Servicio a la Ciudadanía para apoyar y realizar el seguimiento respectivo en la supervisión técnica de los contratos y convenios suscritos en la Red CADE que le sean asignados, con el fin de contribuir al cumplimiento de las metas asociadas al proyecto de inversión 8129.</t>
  </si>
  <si>
    <t>4203000-755--2024</t>
  </si>
  <si>
    <t>Prestar servicios profesionales de apoyo a la Secretaría General en la representación judicial y extrajudicial en los procesos que haga parte y en el trámite de conceptos en el marco de las competencias de la Oficina Jurídica, y las demás actividades que le sean asignadas por la supervisión del contrato.</t>
  </si>
  <si>
    <t>4222000-764--2024</t>
  </si>
  <si>
    <t>4222000-770--2024</t>
  </si>
  <si>
    <t>4140000-789--2024</t>
  </si>
  <si>
    <t>Prestar servicios profesionales para apoyar la edición de contenidos informativos y la coordinación interinstitucional de las acciones de prensa requeridas por la Oficina Consejería Distrital de Comunicaciones, para informar a la ciudadanía los planes, programas y proyectos de la Administración Distrital.</t>
  </si>
  <si>
    <t>4204000-791--2024</t>
  </si>
  <si>
    <t>Prestar servicios profesionales a la Oficina de Tecnologías de la Información y las Comunicaciones en la planificación, análisis, diseño, desarrollo, pruebas, implementación y mantenimiento de los sistemas de información de las áreas misionales que le sean designados,  con el fin de contribuir al cumplimiento de las metas asociadas al proyecto 8110.</t>
  </si>
  <si>
    <t>4222000-792--2024</t>
  </si>
  <si>
    <t>4120000-801--2024</t>
  </si>
  <si>
    <t>4140000-817--2024</t>
  </si>
  <si>
    <t>Prestar apoyo a la gestión para la generación de contenidos y el análisis de datos dentro del marco de las acciones de comunicación pública y articulación con distintas instancias de la administración distrital.</t>
  </si>
  <si>
    <t>4120000-818--2024</t>
  </si>
  <si>
    <t>Prestar los servicios profesionales para articular y realizar seguimiento a los equipos transversales de la Consejería Distrital de Paz, Víctimas y Reconciliación y sus direcciones requeridas para el desarrollo de procesos de reconciliación, memoria, implementación del Acuerdo de Paz y la satisfacción de los derechos de las víctimas, con el fin de contribuir al cumplimiento  de las metas asociadas al proyecto de inversión 8094.</t>
  </si>
  <si>
    <t>4130000-820--2024</t>
  </si>
  <si>
    <t>Prestar servicios profesionales especializados para apoyar a la Consejería Distrital de TIC en la implementación del modelo de gobernanza e infraestructura de datos definido en el Decreto 575 de 2023 con el fin de contribuir al cumplimiento de las metas asociadas al proyecto 8109.</t>
  </si>
  <si>
    <t>4140000-822--2024</t>
  </si>
  <si>
    <t>Prestar servicios de apoyo a la gestión a la Oficina Consejería Distrital de Comunicaciones, para la actualización de contenidos para medios y redes sociales en el desarrollo de acciones de comunicación pública, con el fin de optimizar los canales de comunicación de la Alcaldía Mayor de Bogotá.</t>
  </si>
  <si>
    <t>4140000-823--2024</t>
  </si>
  <si>
    <t>Prestar servicios de apoyo en la traducción e interpretación de lenguaje de señas requerido por la Oficina Consejería Distrital de Comunicaciones, con el fin de dar a conocer los planes, programas y proyectos de la Administración Distrital.</t>
  </si>
  <si>
    <t>4140000-825--2024</t>
  </si>
  <si>
    <t>Prestar servicios profesionales para apoyar en las diversas actividades contractuales, administrativas, de seguimiento y control a la ejecución de los contratos de la Oficina Consejería Distrital de Comunicaciones que permiten fortalecer la comunicación pública.</t>
  </si>
  <si>
    <t>4220000-826--2024</t>
  </si>
  <si>
    <t>Prestar servicios profesionales a la Subsecretaria de Servicio a la Ciudadanía para brindar asistencia técnica y realizar seguimiento a las entidades distritales en  la implementación de la Política Pública Distrital de Servicio a la Ciudadanía, con el fin de contribuir al cumplimiento de las metas asociadas al proyecto de inversión 8129.</t>
  </si>
  <si>
    <t>4130000-827--2024</t>
  </si>
  <si>
    <t>Prestar servicios profesionales a la Consejería Distrital TIC para el diseño del material gráfico y audiovisual que acompaña las actividades de prensa, físicas y digitales en el marco del diseño e implementación del portafolio de servicios TIC para la Transformación Digital con el fin de contribuir al cumplimiento de las metas asociadas al proyecto 8109</t>
  </si>
  <si>
    <t>4130000-828--2024</t>
  </si>
  <si>
    <t>Prestar servicios profesionales para acompañar a la Consejería Distrital de TIC en la implementación de la estrategia de apropiación con actores del ecosistema para la formación de habilidades TIC básicas e intermedias con el fin de contribuir al cumplimiento de las metas asociadas al proyecto 8109.</t>
  </si>
  <si>
    <t>4120000-833--2024</t>
  </si>
  <si>
    <t>4120000-835--2024</t>
  </si>
  <si>
    <t>Prestar servicios profesionales a la Consejería Distrital de Paz, Víctimas y Reconciliación para apoyar la supervisión en los contratos y asesoría jurídica relacionada la operación de la dirección de reparación integral, con el fin de contribuir al cumplimiento de las metas asociadas al proyecto de inversión 8094.</t>
  </si>
  <si>
    <t>4140000-840--2024</t>
  </si>
  <si>
    <t>Prestar servicios de apoyo a la gestión como camarógrafo con el fin de cubrir las diferentes actividades de comunicación pública que se requieran por la Oficina Consejería Distrital de Comunicaciones y que dan a conocer los planes, programas y proyectos de la Administración Distrital.</t>
  </si>
  <si>
    <t>4204000-843--2024</t>
  </si>
  <si>
    <t>Prestar servicios profesionales a la Oficina de Tecnologías de la Información y las Comunicaciones, como apoyo técnico de los servicios de TI en las áreas estratégicas de la Secretaría General, con el fin de contribuir al cumplimiento de las metas asociadas al proyecto 8110.</t>
  </si>
  <si>
    <t>4110100-844--2024</t>
  </si>
  <si>
    <t>4233200-846--2024</t>
  </si>
  <si>
    <t>Prestar los servicios profesionales para adelantar las actividades que contribuyan con la razonabilidad de las cifras y la sostenibilidad del sistema contable en la Secretaria General</t>
  </si>
  <si>
    <t>4150000-848--2024</t>
  </si>
  <si>
    <t>Prestar servicios profesionales para apoyar la estructuración y seguimiento de alianzas estratégicas, proyectos y/o programas con gobiernos locales y nacionales extranjeros y con organismos multilaterales que impulsen el liderazgo de Bogotá en el contexto internacional en todos los sectores, con el fin de contribuir al cumplimiento de las metas asociadas al proyecto 8112</t>
  </si>
  <si>
    <t>4213000-849--2024</t>
  </si>
  <si>
    <t>Prestar servicios de apoyo técnico a los procesos contractuales de adquisición de bienes y servicios, para el mejoramiento de la capacidad de disposición del patrimonio documental.</t>
  </si>
  <si>
    <t>4140000-850--2024</t>
  </si>
  <si>
    <t>Prestar servicios de apoyo a la gestión en el desarrollo y edición de contenidos, productos y piezas gráficas requeridas por la Oficina Consejería Distrital de Comunicaciones, con el fin de dar a conocer los planes, programas y proyectos de la Administración Distrital.</t>
  </si>
  <si>
    <t>4120000-851--2024</t>
  </si>
  <si>
    <t>Prestar servicios profesionales para apoyar en la orientación de la gestión jurídica a la Consejería Distrital de Paz, Víctimas y Reconciliación, en observancia de la normativa y procedimientos vigentes, con el fin de contribuir al cumplimiento de las metas asociadas al proyecto de inversión 8094.</t>
  </si>
  <si>
    <t>4120000-852--2024</t>
  </si>
  <si>
    <t>Prestar servicios profesionales jurídicos para apoyar el desarrollo de las actividades en las etapas precontractual, contractual y postcontractual  de acuerdo con los procedimientos establecidos por la Secretaría General, en el marco de la misionalidad de la Consejería Distrital de Paz, Víctimas y Reconciliación, con el fin de contribuir al cumplimiento  de las metas asociadas al proyecto de inversión 8094.</t>
  </si>
  <si>
    <t>4213000-853--2024</t>
  </si>
  <si>
    <t>Prestar servicios profesionales para la descripción de las unidades documentales de Fondos y Colecciones custodiados por el Archivo de Bogotá.</t>
  </si>
  <si>
    <t>4120000-854--2024</t>
  </si>
  <si>
    <t>Prestar servicios profesionales a la Consejería Distrital de Paz, Víctimas y Reconciliación, para el acompañamiento jurídico y administrativo, en la implementación de la estrategia de participación de las víctimas del conflicto armado, en las mesas de participación efectiva y en el seguimiento a las iniciativas normativas relacionadas con víctimas, paz y reconciliación en Bogotá D.C., con el fin de contribuir al cumplimiento  de las metas asociadas al proyecto de inversión 8094.</t>
  </si>
  <si>
    <t>4140000-866--2024</t>
  </si>
  <si>
    <t>Prestar servicios profesionales para apoyar la formulación, seguimiento y control de las acciones e iniciativas innovadoras de comunicación pública definidas para el Ecosistema Digital de la Oficina Consejería Distrital de Comunicaciones.</t>
  </si>
  <si>
    <t>4210000-870--2024</t>
  </si>
  <si>
    <t>Prestar servicios para apoyar al despacho de la jefatura de gabinete, en la organización, desarrollo y ejecución de actividades administrativas, técnicas y  logísticas relacionadas con los temas que adelante la Unidad de Cumplimiento en el marco del seguimiento de los temas estratégicos de la administración distrital.</t>
  </si>
  <si>
    <t>4120000-871--2024</t>
  </si>
  <si>
    <t>Prestar servicios de apoyo a la gestión a la Consejería Distrital de Paz y Reconciliación para la producción y postproducción, incluyendo la realización en video, la edición, el manejo y el desarrollo gráfico, con el fin de contribuir al cumplimiento de las metas asociadas al proyecto de inversión 8094</t>
  </si>
  <si>
    <t>4210000-872--2024</t>
  </si>
  <si>
    <t>Prestar servicios profesionales especializados enfocados en el fortalecimiento de la articulación interinstitucional e intersectorial y el seguimiento a los proyectos, programas y metas estratégicas definidos como prioridad para la Alcaldía Mayor de Bogotá.</t>
  </si>
  <si>
    <t>4210000-877--2024</t>
  </si>
  <si>
    <t>Prestar servicios profesionales especializados orientados al apoyo a la Jefatura de Gabinete Distrital, en la estructuración, elaboración, monitoreo y análisis de las bases de datos donde reposa la información relacionada con los proyectos estratégicos establecidos por la actual administración distrital, así como contribuir al diseño y/o elaboración de los tableros de seguimiento del Centro de Gobierno de Bogotá (CGB).</t>
  </si>
  <si>
    <t>4203000-684--2024</t>
  </si>
  <si>
    <t>Prestar servicios profesionales de apoyo a la Secretaría General en la proyección, control de legalidad y análisis jurídico de los actos administrativos y contractuales a cargo de la Oficina Jurídica, así como brindar apoyo en los requerimientos jurídicos asignados por la supervisión del contrato.</t>
  </si>
  <si>
    <t>4220000-735--2024</t>
  </si>
  <si>
    <t>Prestar servicios profesionales a la Subsecretaria de Servicio a la Ciudadanía para apoyar en la articulación y acompañamiento a las entidades y organismos distritales en la implementación de acciones de racionalización de trámites, otros procedimientos administrativos y consultas de acceso a la información pública, para hacer más eficiente la prestación de los servicios a la ciudadanía, con el fin de contribuir al cumplimiento de las metas asociadas al proyecto de inversión 8129.</t>
  </si>
  <si>
    <t>4203000-780--2024</t>
  </si>
  <si>
    <t>Prestar servicios profesionales de apoyo a la Secretaría General en la atención de los diferentes trámites requeridos por el Concejo de Bogotá y el Congreso de la República, y demás temas que le sean asignados por la supervisión del contrato.</t>
  </si>
  <si>
    <t>4120000-819--2024</t>
  </si>
  <si>
    <t>Prestar servicios profesionales para orientar juridicamente a la Consejeria Distrital de Paz, Victimas y Reconciliación en planes, proyectos y programas en el marco de la estrategia de integración para la construcción de paz territorial en Bogotá, con el fin de contribuir al cumplimiento  de las metas asociadas al proyecto de inversión 8094.</t>
  </si>
  <si>
    <t>4220000-821--2024</t>
  </si>
  <si>
    <t>Prestar servicios profesionales a la Subsecretaria de Servicio a la Ciudadanía, para brindar apoyo jurídico en la planeación, seguimiento y ejecución del proyecto de inversión y de los recursos de funcionamiento  a cargo de la dependencia, con el fin de contribuir al cumplimiento de las metas asociadas al proyecto de inversión 8129.</t>
  </si>
  <si>
    <t>4130000-842--2024</t>
  </si>
  <si>
    <t>Prestar servicios profesionales especializados para brindar apoyo técnico a la Consejería Distrital de TIC en la implementación del plan de conectividad pública y social con el fin de contribuir al cumplimiento de las metas asociadas al proyecto 8109.</t>
  </si>
  <si>
    <t>4222000-845--2024</t>
  </si>
  <si>
    <t>4233300-847--2024</t>
  </si>
  <si>
    <t>Prestar servicios de apoyo a la organización y conformación de los expedientes de archivo derivados de la gestión y tramite de los actos administrativos de acuerdo con los instrumentos archivísticos, así como también de apoyo a la numeración, comunicación de los mismos, contribuyendo a las metas asociadas en el proyecto 8098  ¿ Optimización de la Gestión Integral de la Secretaria General¿.</t>
  </si>
  <si>
    <t>4231000-859--2024</t>
  </si>
  <si>
    <t>D 1396 Prestar servicios profesionales jurídicos para apoyar a la Dirección de contratación en la gestión de las diferentes respuestas a entes de control, derechos de petición e informes y dar trámite de los procesos contractuales de la Secretaría General de la Alcaldía Mayor de Bogotá</t>
  </si>
  <si>
    <t>4205000-861--2024</t>
  </si>
  <si>
    <t>Prestar servicios profesionales para asesorar a la Oficina de Control Disciplinario Interno en el trámite de procesos disciplinarios, normativa vigente y apoyo en las iniciativas de prevención y capacitación.</t>
  </si>
  <si>
    <t>4150000-864--2024</t>
  </si>
  <si>
    <t>Prestar servicios profesionales para apoyar el desarrollo de acciones que impulsen la internacionalización de los sectores distritales asignados, fomentando el relacionamiento estratégico con actores internacionales clave para el Distrito para promover y consolidar la Diplomacia de Ciudad, con el fin de contribuir al cumplimiento de las metas asociadas al proyecto 8112</t>
  </si>
  <si>
    <t>4120000-865--2024</t>
  </si>
  <si>
    <t>4233300-867--2024</t>
  </si>
  <si>
    <t>Prestar servicios profesionales, en la actualización, ajuste y aplicación de instrumentos archivísticos, de tal forma que se fomente la apropiación de la cultura archivística en la entidad, en el marco de las metas asociadas en el proyecto 8098.</t>
  </si>
  <si>
    <t>4120000-868--2024</t>
  </si>
  <si>
    <t>4140000-873--2024</t>
  </si>
  <si>
    <t>Prestar servicios profesionales para apoyar a la Oficina Consejería Distrital de Comunicaciones, como realizador audiovisual en las diferentes actividades para la generación de contenidos de los eventos y actividades institucionales, que dan a conocer los planes, programas y proyectos de la Administración Distrital.</t>
  </si>
  <si>
    <t>4140000-874--2024</t>
  </si>
  <si>
    <t>Prestar servicios profesionales para apoyar la gestión financiera, presupuestal y administrativa requeridas por la supervisión de los contratos a cargo de la Oficina Consejería Distrital de Comunicaciones con el fin de fortalecer la comunicación pública a través de acciones innovadoras.</t>
  </si>
  <si>
    <t>4140000-875--2024</t>
  </si>
  <si>
    <t>Prestar servicios profesionales para apoyar el desarrollo de los aspectos front del portal Bogotá, que permitan la evaluación, definición e implementación de actualizaciones y mejoras requeridas por la Oficina Consejería Distrital de Comunicaciones, con el fin de optimizar los canales de comunicación de la Alcaldía Mayor de Bogotá.</t>
  </si>
  <si>
    <t>4140000-876--2024</t>
  </si>
  <si>
    <t>Prestar servicios profesionales para apoyar la elaboración, análisis y consolidación de información que en materia de comunicaciones sea requerida por la Oficina Consejería Distrital de Comunicaciones y el Despacho del Alcalde Mayor, con el fin de articular la comunicación pública con entes publicos y privados.</t>
  </si>
  <si>
    <t>4233300-878--2024</t>
  </si>
  <si>
    <t>Prestar servicios de apoyo a la gestión del aplicativo destinado a la conformación de expedientes de archivo y el acompañamiento necesario a las dependencias de la entidad, de acuerdo con los lineamientos e instrumentos archivísticos, en el marco de las metas asociadas en el proyecto 8098.</t>
  </si>
  <si>
    <t>4231000-879--2024</t>
  </si>
  <si>
    <t xml:space="preserve"> Prestar servicios profesionales jurídicos para apoyar y gestionar la actividad precontractual, contractual y poscontractual en los procesos de contratación, que adelante la Dirección de Contratación de la Secretaría General de la Alcaldía Mayor de Bogotá en el marco de sus competencias.</t>
  </si>
  <si>
    <t>4210000-880--2024</t>
  </si>
  <si>
    <t>Prestar servicios profesionales orientados en la contribución de la consolidación, análisis y presentación de datos económicos y otra información relevante y necesaria en el seguimiento de los temas estratégicos establecidos por la Administración Distrital.</t>
  </si>
  <si>
    <t>4140000-881--2024</t>
  </si>
  <si>
    <t>Prestar servicios profesionales para apoyar a la Oficina Consejería Distrital de Comunicaciones en la generación  de contenidos periodísticos e informativos y en la proyección de respuestas de PQRDS que se reciban en las distintas plataformas y medios virtuales, con el fin de optimizar los canales de comunicación de la Alcaldía Mayor de Bogotá.</t>
  </si>
  <si>
    <t>4120000-882--2024</t>
  </si>
  <si>
    <t>4110100-883--2024</t>
  </si>
  <si>
    <t>4231000-884--2024</t>
  </si>
  <si>
    <t>ID 1607 Prestar servicios profesionales jurídicos para apoyar y gestionar la actividad precontractual, contractual y poscontractual en los procesos de contratación, que adelante la Dirección de Contratación de la Secretaría General de la Alcaldía Mayor de Bogotá en el marco de sus competencias.</t>
  </si>
  <si>
    <t>4150000-885--2024</t>
  </si>
  <si>
    <t>Prestar servicios profesionales para apoyar la materialización de instrumentos estratégicos de cooperación internacional, mediante la adhesión y/o participación en redes de ciudad y otras plataformas internacionales, alianzas y demás acciones que contribuyan al posicionamiento internacional del Distrito, con el fin de contribuir al cumplimiento de las metas asociadas al proyecto 8112</t>
  </si>
  <si>
    <t>4120000-887--2024</t>
  </si>
  <si>
    <t>Prestar servicios profesionales jurídicos para apoyar el desarrollo de las actividades en las etapas precontractual, contractual y postcontractual de acuerdo con los procedimientos establecidos por la Secretaría General, en el marco de la misionalidad de la Consejería Distrital de Paz, Víctimas y Reconciliación, con el fin de contribuir al cumplimiento de las metas asociadas al proyecto de inversión 8094.</t>
  </si>
  <si>
    <t>4222000-888--2024</t>
  </si>
  <si>
    <t>Prestar servicios profesionales a la Dirección del Sistema Distrital de Servicio a la Ciudadanía, para articular y apoyar el componente jurídico en las etapas precontractual, contractual y poscontractual de los contratos y convenios a cargo de la dependencia, con el fin de contribuir al cumplimiento de las metas asociadas al proyecto de inversión 8129.</t>
  </si>
  <si>
    <t>4231000-889--2024</t>
  </si>
  <si>
    <t>D 1550 Prestar servicios profesionales jurídicos para apoyar y gestionar la actividad precontractual, contractual y poscontractual en los procesos de contratación, que adelante la Dirección de Contratación de la Secretaría General de la Alcaldía Mayor de Bogotá en el marco de sus competencias.</t>
  </si>
  <si>
    <t>4140000-890--2024</t>
  </si>
  <si>
    <t>Prestar servicios profesionales para apoyar la creación, edición y desarrollo de piezas audiovisuales que requiera la Oficina Consejería Distrital de Comunicaciones y que dan a conocer los planes, programas y proyectos de la Administración Distrital.</t>
  </si>
  <si>
    <t>4140000-891--2024</t>
  </si>
  <si>
    <t>Prestar servicios profesionales para apoyar la formulación y realización de acciones de divulgación institucional requeridas por la Oficina Consejería Distrital de Comunicaciones con el fin de promover la articulación con distintas instancias de la Administración Distrital.</t>
  </si>
  <si>
    <t>4120000-893--2024</t>
  </si>
  <si>
    <t>4140000-894--2024</t>
  </si>
  <si>
    <t>Prestar servicios profesionales para apoyar las diferentes acciones juridicas en las diferentes etapas contractuales de los procesos de contratación y en los demas asuntos que requiera la Oficina Consejería Distrital de Comunicaciones, para fortalecer la comunicación pública a través de diferentes acciones de innovación.</t>
  </si>
  <si>
    <t>4233300-895--2024</t>
  </si>
  <si>
    <t>Prestar servicios profesionales a la Subdirección de Gestión Documental, dando soporte jurídico con énfasis en lo relacionado a la gestión y el trámite respecto de los actos administrativos de la entidad ,  en el marco de las metas asociadas en el proyecto 8098</t>
  </si>
  <si>
    <t>4213000-899--2024</t>
  </si>
  <si>
    <t>4120000-900--2024</t>
  </si>
  <si>
    <t>Prestar servicios profesionales para brindar orientación y acompañamiento jurídico, y apoyo para el otorgamiento de las medidas de ayuda y atención humanitaria a la población declarante y víctima del conflicto armado, en los espacios designados por la Unidad Móvil, de acuerdo con los procedimientos establecidos por la Consejería Distrital de Paz, Víctimas y Reconciliación, con el fin de contribuir al cumplimiento de las metas asociadas al proyecto de inversión 8094.</t>
  </si>
  <si>
    <t>4233300-901--2024</t>
  </si>
  <si>
    <t>Prestar servicios de apoyo a la gestión en relación a la organización e intervención de los fondos documentales de la entidad, de acuerdo a lo establecido en los instrumentos archivísticos que correspondan, en el marco del proyecto de inversión 8098.</t>
  </si>
  <si>
    <t>4120000-902--2024</t>
  </si>
  <si>
    <t>Prestar los servicios profesionales en el acompañamiento y la gestión de las diferentes instancias de participación efectiva de las víctimas del conflicto armado interno residentes en Bogotá, en el marco de la estrategia de participación de la Consejería Distrital de Paz, Víctimas y Reconciliación, con el fin de contribuir al cumplimiento de las metas asociadas al proyecto de inversión 8094.</t>
  </si>
  <si>
    <t>4120000-904--2024</t>
  </si>
  <si>
    <t>4140000-910--2024</t>
  </si>
  <si>
    <t>Prestar servicios profesionales para apoyar las actividades técnicas, administrativas y de supervisión, requeridas por la Oficina Consejería Distrital de Comunicaciones con el fin de fortalecer la gestión de la comunicación pública a través de acciones innovadoras.</t>
  </si>
  <si>
    <t>4220000-742--2024</t>
  </si>
  <si>
    <t>Prestar servicios profesionales a la Subsecretaria de Servicio a la Ciudadanía, para apoyar el fortalecimiento de tecnologías que permitan a la ciudadanía  el acceso ágil y sencillo a la oferta de trámites y servicios del Distrito Capital, con el fin de contribuir al cumplimiento de las metas asociadas al proyecto de inversión 8129.</t>
  </si>
  <si>
    <t>4202000-830--2024</t>
  </si>
  <si>
    <t>Prestar servicios profesionales a la Oficina Asesora de Planeación para apoyar en la programación y realizar el seguimiento de metas y actividades de los proyectos de inversión de la Secretaría General asignados, en concordancia con los lineamientos establecidos distritalmente y del Modelo Integrado de Planeación y Gestión.</t>
  </si>
  <si>
    <t>4120000-855--2024</t>
  </si>
  <si>
    <t>Prestar servicios profesionales a la Consejería Distrital de Paz, Victimas y Reconciliación, para orientar administrativa y operativamente en la planeación, implementación y articulación de la estrategia de fortalecimiento de la participación e incidencia territorial de las víctimas del conflicto armado interno residentes en Bogotá D.C., con el fin de contribuir al cumplimiento de las metas asociadas al proyecto de inversión 8094.</t>
  </si>
  <si>
    <t>4120000-856--2024</t>
  </si>
  <si>
    <t>4120000-857--2024</t>
  </si>
  <si>
    <t>4120000-860--2024</t>
  </si>
  <si>
    <t xml:space="preserve">Prestar servicios profesionales a la Consejería Distrital de Paz, Víctimas y Reconciliación, para adelantar el análisis, la revisión y proyección de solicitudes ciudadanas, institucionales y de agentes de control político, proyectos normativos y demás asuntos que le sean asignados, con el fin de contribuir al cumplimiento de las metas asociadas al proyecto de inversión 8094. </t>
  </si>
  <si>
    <t>4220000-896--2024</t>
  </si>
  <si>
    <t>Prestar servicios profesionales en la Dirección Distrital de Calidad del Servicio para brindar apoyo, asistencia técnica y mejoramiento en las actividades de cualificación y sensibilización, con el fin de contribuir al cumplimiento de las metas asociadas al proyecto de inversión 8129.</t>
  </si>
  <si>
    <t>4213000-898--2024</t>
  </si>
  <si>
    <t>Prestar servicios profesionales para apoyar el desarrollo, gestión y seguimiento a  proyectos de investigación del Archivo de Bogotá.</t>
  </si>
  <si>
    <t>4220000-903--2024</t>
  </si>
  <si>
    <t>Prestar servicios profesionales a la Subsecretaria de Servicio a la Ciudadanía para brindar apoyo  en la planeación,  implementación  y  ejecución  de acciones para realizar la caracterización de usuarios y el fortalecimiento de su relación con el Sistema Distrital de Servicio a la Ciudadanía, con el fin de contribuir al cumplimiento de las metas asociadas al proyecto de inversión 8129.</t>
  </si>
  <si>
    <t>4140000-911--2024</t>
  </si>
  <si>
    <t>Prestar servicios profesionales para apoyar a la Oficina Consejería Distrital de Comunicaciones en la realización de piezas audiovisuales para las plataformas y medios virtuales, con el fin de optimizar los canales de comunicación de la Alcaldía Mayor de Bogotá.</t>
  </si>
  <si>
    <t>4120000-915--2024</t>
  </si>
  <si>
    <t>Prestar los servicios de apoyo a la gestión de la Consejería Distrital de Paz, Víctimas y Reconciliación, en actividades relacionadas con el transporte para la movilización de funcionarios y colaboradores con los vehículos asignados, cumpliendo con las normas y procedimientos vigentes en la materia, con el fin de contribuir al cumplimiento de las metas asociadas al proyecto de inversión 8094.</t>
  </si>
  <si>
    <t>4222000-922--2024</t>
  </si>
  <si>
    <t>Prestar servicios profesionales a la Dirección del Sistema Distrital de Servicio a la Ciudadanía, apoyando el componente jurídico en cada una de las etapas contractuales y supervisión de los contratos y convenios a cargo de la dependencia, así como los trámites jurídicos de la Red CADE, con el fin de contribuir al cumplimiento de las metas asociadas al proyecto de inversión 8129.</t>
  </si>
  <si>
    <t>4130000-924--2024</t>
  </si>
  <si>
    <t>Prestar servicios profesionales especializados para apoyar la implementación de la estrategia de datos e inteligencia artificial de la infraestructura de datos del distrito y su modelo de gobernanza con el fin de contribuir al cumplimiento de las metas asociadas al proyecto 8109.</t>
  </si>
  <si>
    <t>4140000-927--2024</t>
  </si>
  <si>
    <t>Prestar servicios profesionales a la Oficina Consejería Distrital de Comunicaciones para apoyar la implementación de acciones innovadoras de comunicación y la medición de efectividad en las redes y medios virtuales de la Alcaldía Mayor de Bogotá con el fin de tomar decisiones que fortalezcan la comunicación pública.</t>
  </si>
  <si>
    <t>4140000-928--2024</t>
  </si>
  <si>
    <t>Prestar servicios profesionales para apoyar en la indagación y el análisis del entorno y de los diferentes contextos, con el fin de recopilar datos, previo a la ejecución de visitas y/o eventos institucionales requeridos por el Despacho del Alcalde Mayor de Bogotá en el marco de la articulación interinstitucional.</t>
  </si>
  <si>
    <t>4204000-930--2024</t>
  </si>
  <si>
    <t>Prestar servicios profesionales a la Oficina de Tecnologías de la Información y las Comunicaciones en el diseño e implementación de tableros de control en Power Business Intelligence, con el fin de contribuir al cumplimiento de las metas asociadas al proyecto 8110</t>
  </si>
  <si>
    <t>4140000-931--2024</t>
  </si>
  <si>
    <t>Prestar servicios profesionales para apoyar la realización y acompañamiento en la elaboración de piezas audiovisuales y en las diferentes acciones innovadoras que fortalezcan la comunicación pública liderada por la Oficina Consejería Distrital de Comunicaciones.</t>
  </si>
  <si>
    <t>4120000-935--2024</t>
  </si>
  <si>
    <t>4120000-798--2024</t>
  </si>
  <si>
    <t>4120000-838--2024</t>
  </si>
  <si>
    <t>4140000-892--2024</t>
  </si>
  <si>
    <t>Prestar servicios profesionales para apoyar la realización y seguimiento de las estrategias y acciones innovadoras que fortalezcan la comunicación entre la Administración Distrital, los diferentes medios de comunicación y la ciudadanía.</t>
  </si>
  <si>
    <t>4213000-897--2024</t>
  </si>
  <si>
    <t>4210000-906--2024</t>
  </si>
  <si>
    <t>Prestar servicios profesionales especializados a la Jefatura de Gabinete Distrital especialmente en las acciones de apoyo al seguimiento de los proyectos estratégicos de la Administración Distrital y de acuerdo a los sectores administrativos asignados.</t>
  </si>
  <si>
    <t>4210000-908--2024</t>
  </si>
  <si>
    <t>Prestar servicios profesionales especializados y orientados en brindar asesoría jurídica aplicada a los diferentes proyectos, procesos, trámites y asuntos estratégicos que sean competencia de la Jefatura de Gabinete Distrital.</t>
  </si>
  <si>
    <t>4140000-909--2024</t>
  </si>
  <si>
    <t>Prestar servicios de apoyo a la gestión en las diferentes actividades administrativas requeridas por la Oficina Consejería Distrital de Comunicaciones para el fortalecimiento de la comunicación pública a través de diferentes acciones innovadoras.</t>
  </si>
  <si>
    <t>4222000-912--2024</t>
  </si>
  <si>
    <t>4220000-914--2024</t>
  </si>
  <si>
    <t>Prestar servicios profesionales a la Dirección Distrital de Calidad del Servicio para apoyar el desarrollo de las actividades de seguimiento y medición del servicio a la ciudadanía, con el fin de contribuir al cumplimiento de las metas asociadas al proyecto de inversión 8129.</t>
  </si>
  <si>
    <t>4213000-916--2024</t>
  </si>
  <si>
    <t>Prestar los servicios profesionales para apoyar el diseño del plan de actualización del Sistema Interno de Gestión Documental y Archivos -SIGA.</t>
  </si>
  <si>
    <t>4213000-917--2024</t>
  </si>
  <si>
    <t>Prestar servicios profesionales para apoyar la actualización y/o elaboración de guías documentales y de reseñas descriptivas de los Fondos y Colecciones que custodia el Archivo de Bogotá.</t>
  </si>
  <si>
    <t>4222000-918--2024</t>
  </si>
  <si>
    <t>Prestar servicios profesionales a la Dirección del Sistema Distrital de Servicio a la Ciudadanía para apoyar en el control, seguimiento y ejecución de acciones destinadas a focalizar la oferta de servicios del canal presencial de la Red CADE, con el fin de contribuir al cumplimiento de las metas asociadas al proyecto de inversión 8129.</t>
  </si>
  <si>
    <t>4222000-919--2024</t>
  </si>
  <si>
    <t>Prestar servicios profesionales a la Dirección del Sistema Distrital de Servicio a la Ciudadanía para brindar acompañamiento y seguimiento en la ejecución de actividades para la reorganización de la oferta de servicios de la REDCADE, con el fin de contribuir al cumplimiento de las metas asociadas al proyecto de inversión 8129.</t>
  </si>
  <si>
    <t>4130000-920--2024</t>
  </si>
  <si>
    <t>Prestar servicios profesionales especializados para apoyar la estrategia de comunicaciones de la Consejería Distrital de TIC para la Transformación Digital con el fin de contribuir al cumplimiento de las metas asociadas al proyecto 8109.</t>
  </si>
  <si>
    <t>4233200-921--2024</t>
  </si>
  <si>
    <t>Prestar los servicios profesionales en la Subdirección Financiera para el seguimiento y control en la ejecución financiera de los recursos entregados en administración derivados de convenios y/o contratos interadministrativos suscritos por la Secretaría General.</t>
  </si>
  <si>
    <t>4130000-923--2024</t>
  </si>
  <si>
    <t>Prestar servicios profesionales para brindar apoyo jurídico y administrativo a los proyectos a cargo la Consejería Distrital de TIC en el marco de la implementación de la Política Pública Bogotá Territorio Inteligente Conpes 29 con el fin de contribuir al cumplimiento de las metas asociadas al proyecto 8109.</t>
  </si>
  <si>
    <t>4140000-925--2024</t>
  </si>
  <si>
    <t>Prestar servicios de apoyo a la gestión para la elaboración, diseño y revisión de piezas comunicacionales que aporten a las acciones innovadoras requeridas por la Oficina Consejería Distrital de Comunicaciones</t>
  </si>
  <si>
    <t>4204000-929--2024</t>
  </si>
  <si>
    <t>Prestar servicios profesionales a la Oficina de Tecnologías de la Información y las Comunicaciones en la planificación, análisis, diseño, desarrollo, pruebas, implementación y mantenimiento de los sistemas de información administrativos y financieros con énfasis en gestión contractual y presupuesto que le sean designados, con el fin de contribuir al cumplimiento de las metas asociadas al proyecto 8110</t>
  </si>
  <si>
    <t>4120000-936--2024</t>
  </si>
  <si>
    <t>Prestar los servicios profesionales para acompañar a la Consejería Distrital de Paz, Víctimas y Reconciliación en el desarrollo de acciones administrativas y contractuales que contribuyan al funcionamiento del Centro de Memoria Paz y Reconciliación y al desarrollo de la estrategia para la promoción de la memoria para la paz y la reconciliación, con el fin de contribuir al cumplimiento de las metas asociadas al proyecto de inversión 8094</t>
  </si>
  <si>
    <t>4120000-939--2024</t>
  </si>
  <si>
    <t>4120000-947--2024</t>
  </si>
  <si>
    <t>Prestar servicios profesionales de apoyo a la Dirección de Reparación Integral de la Consejería Distrital de Paz, Víctimas y Reconciliación, para brindar acompañamiento jurídico en la proyección de actos administrativos y demás requerimientos y asuntos designados para la puesta en marcha de la ruta de atención, asistencia, con el fin de contribuir al cumplimiento de las metas asociadas al proyecto de inversión 8094..</t>
  </si>
  <si>
    <t>4204000-948--2024</t>
  </si>
  <si>
    <t>Prestar servicios profesionales a la Oficina de Tecnologías de la Información y las Comunicaciones en la ejecución de los planes de seguridad digital y seguridad de la información,  con el fin de contribuir al cumplimiento de las metas asociadas al proyecto 8110.</t>
  </si>
  <si>
    <t>4120000-949--2024</t>
  </si>
  <si>
    <t>Prestar servicios profesionales para apoyar a la Consejería Distrital de Paz, Víctimas y Reconciliación, para la gestión y seguimiento a las herramientas administrativas en materia de gestión de peticiones, así como la generación de reportes necesarios, para el cumplimiento de la estrategia de reconciliación, memoria, paz y satisfacción de derechos, con el fin de contribuir al cumplimiento  de las metas asociadas al proyecto de inversión 8094.</t>
  </si>
  <si>
    <t>4140000-950--2024</t>
  </si>
  <si>
    <t>Prestar servicios profesionales para apoyar, definir e implementar las diferentes estrategias de comunicación que sean requeridas por la Oficina Consejería Distrital de Comunicaciones y que fortalezcan la comunicación pública a través de acciones innovadoras.</t>
  </si>
  <si>
    <t>4233200-952--2024</t>
  </si>
  <si>
    <t>Prestar los servicios profesionales en la Subdirección Financiera para la gestión de los trámites tesorales requeridos por las dependencias de la Secretaría General en el sistema hacendario distrital</t>
  </si>
  <si>
    <t>4204000-954--2024</t>
  </si>
  <si>
    <t>4120000-837--2024</t>
  </si>
  <si>
    <t>Prestar servicios profesionales a la Consejería Distrital de Paz, Víctimas y Reconciliación para acompañar el seguimiento de los servicios de la ruta de ayuda y atención humanitaria inmediata, así como el funcionamiento operativo y misional de la Unidad Móvil de la Dirección de Reparación Integral, con el fin de contribuir al cumplimiento de las metas asociadas al proyecto de inversión 8094.</t>
  </si>
  <si>
    <t>4231000-886--2024</t>
  </si>
  <si>
    <t xml:space="preserve"> Prestar servicios de apoyo a la gestión en las actividades administrativas, técnicas, operativas y de gestión documental que requiera la Dirección de Contratación de la Secretaría General de la Alcaldía Mayor de Bogotá contribuyendo a la mejora en el flujo de la información y/o documentación derivada de todos los procesos contractuales que adelanta la Dirección de Contratación de la Secretaría General de la Alcaldía Mayor de Bogotá en el marco de sus competencias.</t>
  </si>
  <si>
    <t>4233300-907--2024</t>
  </si>
  <si>
    <t>Prestar servicios profesionales, en lo referente al desarrollo del plan de preservación digital a largo plazo de los documentos y expedientes electrónicos mediante la ejecución de los procesos archivísticos, en el marco de las metas asociadas en el proyecto 8098.</t>
  </si>
  <si>
    <t>4233300-926--2024</t>
  </si>
  <si>
    <t>4213000-932--2024</t>
  </si>
  <si>
    <t>Prestar servicios profesionales para apoyar la atención a la ciudadanía en la sala de consulta, museografía, visitas guiadas, así como en acciones pedagógicas relacionadas con la divulgación de la memoria e historia de Bogotá.</t>
  </si>
  <si>
    <t>4120000-933--2024</t>
  </si>
  <si>
    <t>Prestar servicios profesionales a la Consejería Distital de Paz, Víctimas y Reconciliación para acompañar acciones administrativas y financieras de acuerdo con los procedimientos establecidos por la Secretaría General en la materia , con el fin de contribuir al cumplimiento  de las metas asociadas al proyecto de inversión 8094.</t>
  </si>
  <si>
    <t>4213000-938--2024</t>
  </si>
  <si>
    <t>Prestar servicios de apoyo técnico a los procesos de organización y actualización de inventarios de Fondos y Colecciones custodiados por el Archivo de Bogotá.</t>
  </si>
  <si>
    <t>4220000-941--2024</t>
  </si>
  <si>
    <t>Prestar servicios profesionales a la Subsecretaría de Servicio a la Ciudadanía para apoyar en la planeación, seguimiento  y articulación, para el fortalecimiento de los canales de atención de la Red CADE, con el fin de contribuir al cumplimiento de las metas asociadas al proyecto de inversión 8129.</t>
  </si>
  <si>
    <t>4232000-942--2024</t>
  </si>
  <si>
    <t>4213000-944--2024</t>
  </si>
  <si>
    <t>4233100-945--2024</t>
  </si>
  <si>
    <t>4213000-946--2024</t>
  </si>
  <si>
    <t>Prestar servicios profesionales en procesos de restauración sobre los fondos y colecciones del acervo documental del Archivo de Bogotá.</t>
  </si>
  <si>
    <t>4213000-951--2024</t>
  </si>
  <si>
    <t>4232000-953--2024</t>
  </si>
  <si>
    <t>4233300-956--2024</t>
  </si>
  <si>
    <t>4203000-957--2024</t>
  </si>
  <si>
    <t>Prestar servicios de apoyo a la gestión a la Secretaría General para apoyar las labores de archivo y documentales, así como, el diligenciamiento de bases de datos o sistemas del archivo documental físico y digital de la dependencia, y demás temas que le sean asignados por la supervisión del contrato.</t>
  </si>
  <si>
    <t>4210000-958--2024</t>
  </si>
  <si>
    <t>Prestar servicios profesionales a la Jefatura de Gabinete Distrital enfocados en el apoyo del seguimiento a la ejecución y cumplimiento de programas y proyectos estratégicos para el actual gobierno</t>
  </si>
  <si>
    <t>4130000-961--2024</t>
  </si>
  <si>
    <t>Prestar servicios profesionales para apoyar el seguimiento de los proyectos de uso y apropiación de tecnologías de la información y las comunicaciones de la Consejería Distrital de TIC en el marco de la implementación de la estrategia de apropiación con el fin de contribuir al cumplimiento de las metas asociadas al proyecto 8109.</t>
  </si>
  <si>
    <t>4130000-962--2024</t>
  </si>
  <si>
    <t>Prestar servicios profesionales especializados para apoyar a la Consejería Distrital de TIC en la definición e implementación del Modelo de Gobernanza de Bogotá en el marco de la implementación de la Política Pública Bogotá Territorio Inteligente.</t>
  </si>
  <si>
    <t>4204000-964--2024</t>
  </si>
  <si>
    <t>Prestar servicios profesionales a la Oficina de Tecnologías de la Información y las Comunicaciones en la planificación, análisis, diseño, desarrollo, pruebas, implementación y mantenimiento de los portales y sitios web que le sean designados, con el fin de contribuir al cumplimiento de las metas asociadas al proyecto 8110.</t>
  </si>
  <si>
    <t>4120000-969--2024</t>
  </si>
  <si>
    <t>Prestar servicios profesionales para orientar la gestión financiera de la Consejería de Paz, Víctimas y Reconciliación, requeridas para el desarrollo de procesos de reconciliación, memoria, implementación del Acuerdo de Paz y la satisfacción de los derechos de las víctimas, con el fin de contribuir al cumplimiento  de las metas asociadas al proyecto de inversión 8094.</t>
  </si>
  <si>
    <t>4120000-970--2024</t>
  </si>
  <si>
    <t>Prestar los servicios profesionales para acompañar las actividades relacionadas con el control y gestión de los insumos físicos y bienes asignados a la Consejería Distrital de Paz, Víctimas y Reconciliación y sus direcciones, con el fin de contribuir al cumplimiento de las metas asociadas al proyecto de inversión 8094.</t>
  </si>
  <si>
    <t>4233000-972--2024</t>
  </si>
  <si>
    <t>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t>
  </si>
  <si>
    <t>4233000-975--2024</t>
  </si>
  <si>
    <t>4233000-976--2024</t>
  </si>
  <si>
    <t>4233000-980--2024</t>
  </si>
  <si>
    <t>Contratar los servicios profesionales en la proyección e implementación del Plan Institucional Ambiental de la Secretaría General de la Alcaldía Mayor de Bogotá D.C., así como la consolidación de los resultados obtenidos en la gestión ambiental de la Entidad, para apoyar el cumplimiento de la meta 5 del proyecto de inversión</t>
  </si>
  <si>
    <t>4202000-984--2024</t>
  </si>
  <si>
    <t>Prestar servicios profesionales a la Oficina Asesora de Planeación para la programación y seguimiento de las metas y actividades de los proyectos a cargo de la Secretaría General que le sean asignados de conformidad con los lineamientos de MIPG y lineamientos distritales.</t>
  </si>
  <si>
    <t>4140000-986--2024</t>
  </si>
  <si>
    <t>Prestar servicios de apoyo a la gestión para la generación de contenidos de comunicación digital, de acuerdo con los lineamientos y estrategias definidas por la Oficina Consejería Distrital de Comunicaciones, con el fin de optimizar los canales de comunicación de la Alcaldía Mayor de Bogotá.</t>
  </si>
  <si>
    <t>4233100-988--2024</t>
  </si>
  <si>
    <t>4120000-934--2024</t>
  </si>
  <si>
    <t>Prestar servicios profesionales para apoyar a la dirección del Centro de Memoria Paz y Reconciliación en la implementación y acompañamiento de los procesos territoriales de memoria, asi como a las actividades relacionadas con la implementación de política pública para las victimas que aporte a la construcción de memoria, paz y reconciliación en el distrito, con el fin de contribuir al cumplimiento de las metas asociadas al proyecto de inversión 8094.</t>
  </si>
  <si>
    <t>4120000-940--2024</t>
  </si>
  <si>
    <t>Prestar servicios profesionales a la Consejería Distrital de Paz, Víctimas y Reconciliación, apoyando la proyección, revisión y control de legalidad de actos administrativos, solicitudes ciudadanas e institucionales y demás asuntos que le sean asignados, con el fin de contribuir al cumplimiento  de las metas asociadas al proyecto de inversión 8094.</t>
  </si>
  <si>
    <t>4233000-858--2024</t>
  </si>
  <si>
    <t>4203000-960--2024</t>
  </si>
  <si>
    <t>Prestar los servicios profesionales de apoyo a la Secretaría General en la atención de requerimientos provenientes de los diferentes entes de control, y demás temas que le sean asignados por la supervisión del contrato.</t>
  </si>
  <si>
    <t>4232000-963--2024</t>
  </si>
  <si>
    <t>4232000-965--2024</t>
  </si>
  <si>
    <t>4204000-966--2024</t>
  </si>
  <si>
    <t>Prestar servicios profesionales a la Oficina de Tecnologías de la Información y las Comunicaciones en el análisis y estructuración de soluciones de ciencia de datos, con el fin de contribuir al cumplimiento de las metas asociadas al proyecto 8110.</t>
  </si>
  <si>
    <t>4140000-967--2024</t>
  </si>
  <si>
    <t>Prestar servicios profesionales para apoyar la creación y generación de contenidos para las redes sociales requeridos por el despacho del Alcalde Mayor, con el fin de optimizar los canales de comunicación de la Alcaldía Mayor de Bogotá.</t>
  </si>
  <si>
    <t>4140000-968--2024</t>
  </si>
  <si>
    <t>Prestar servicios profesionales para apoyar la ejecución de estrategias y acciones de comunicación pública y seguimiento a los diferentes eventos institucionales requeridos por la Oficina Consejería Distrital de Comunicaciones, con el fin de promover la articulación interinstitucional.</t>
  </si>
  <si>
    <t>4232000-982--2024</t>
  </si>
  <si>
    <t>4233000-983--2024</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</si>
  <si>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 para apoyar el cumplimiento  de la meta 3 del proyecto de inversión 8098.</t>
  </si>
  <si>
    <t>4213000-985--2024</t>
  </si>
  <si>
    <t>Prestar servicios profesionales para apoyar investigaciones del Archivo de Bogotá.</t>
  </si>
  <si>
    <t>4130000-992--2024</t>
  </si>
  <si>
    <t>Prestar servicios profesionales para apoyar la articulación y ejecución de las actividades enmarcadas en la implementación de la estrategia de apropiación TIC de la Consejería Distrital de Tecnologías de la Información y las Comunicaciones con el fin de contribuir al cumplimiento de las metas asociadas al proyecto 8109.</t>
  </si>
  <si>
    <t>4203000-995--2024</t>
  </si>
  <si>
    <t>Prestar servicios de apoyo a la gestión a la Secretaría General para apoyar la atención de peticiones, quejas, reclamos y sugerencias asignadas a la Oficina Jurídica, así como las actividades relacionadas con el Plan de Anticorrupción y Atención al Ciudadano, transparencia y acceso a la información pública, en el marco del Modelo Integrado de Planeación y Gestión (MIPG), y las demás actividades que le sean asignadas por la supervisión del contrato.</t>
  </si>
  <si>
    <t>4203000-996--2024</t>
  </si>
  <si>
    <t>Prestar servicios profesionales de apoyo a la Secretaría General en la etapa de juzgamiento en primera instancia de los procesos disciplinarios a su cargo, así como en la proyección de los actos administrativos que deba expedir el Alcalde en el trámite de la segunda instancia de los procesos disciplinarios de su competencia, y los demás documentos jurídicos requeridos por la supervisión del contrato.</t>
  </si>
  <si>
    <t>4232000-1000--2024</t>
  </si>
  <si>
    <t>4232000-1001--2024</t>
  </si>
  <si>
    <t>4130000-1003--2024</t>
  </si>
  <si>
    <t>Prestar servicios profesionales a la Consejería Distrital de TIC para apoyar el seguimiento de la Política Bogotá Territorio Inteligente Conpes 29.</t>
  </si>
  <si>
    <t>4140000-1004--2024</t>
  </si>
  <si>
    <t>Prestar servicios profesionales para apoyar la planeación, gestión y seguimiento de las acciones innovadoras para la estructuración de piezas comunicacionales que requiera la Oficina Consejería Distrital de Comunicaciones para el fortalecimiento de la Comunicación Pública.</t>
  </si>
  <si>
    <t>4120000-1007--2024</t>
  </si>
  <si>
    <t>Prestar servicios profesionales a la Consejería Distrital de Paz, Víctimas y Reconciliación, para apoyar jurídicamente la proyección de requerimientos y/o respuestas a las solicitudes presentadas a la dependencia, actos administrativos, brindando soporte en los temas jurídicos asignados, con el fin de contribuir al cumplimiento de las metas asociadas al proyecto de inversión 8094.</t>
  </si>
  <si>
    <t>4233100-1008--2024</t>
  </si>
  <si>
    <t>Prestar los servicios profesionales de Ingeniería, brindando soporte en las reuniones que se programen en los espacios dispuestos por parte de la Secretaría General de la Alcaldía Mayor de Bogotá, del mismo modo, que en aquellas actividades programadas por el Despacho del Alcalde Mayor, en lo que tiene que ver con la gestión técnica y logística de los equipos de audio, video e iluminación así como apoyar en la estructuración de los procesos para la adquisición de bienes y servicios</t>
  </si>
  <si>
    <t>4140000-1010--2024</t>
  </si>
  <si>
    <t>Prestar servicios profesionales para apoyar la coordinación y definición de acciones de comunicación, que promuevan el relacionamiento con los diferentes medios para fortalecer la comunicación pública mediante acciones innovadoras.</t>
  </si>
  <si>
    <t>4140000-1012--2024</t>
  </si>
  <si>
    <t>Prestar servicios de apoyo a la gestión para el alistamiento y desarrollo de actividades y eventos institucionales adelantados por la Oficina Consejería Distrital de  Comunicaciones con el fin de fortalecer la articulación interinstitucional.</t>
  </si>
  <si>
    <t>4232000-839--2024</t>
  </si>
  <si>
    <t>4233000-943--2024</t>
  </si>
  <si>
    <t>4233000-977--2024</t>
  </si>
  <si>
    <t>4233000-981--2024</t>
  </si>
  <si>
    <t>4233000-989--2024</t>
  </si>
  <si>
    <t>Contratar los servicios profesionales para la planeación, ejecución, evaluación, control y seguimiento de la Gestión Ambiental de la Secretaría General de la Alcaldía Mayor de Bogotá D.C., así como en la estructuración técnica de los procesos en materia ambiental requeridos en las diferentes sedes de la Secretaría General de la Alcaldía Mayor de Bogotá para apoyar el cumplimiento de la meta 5 del proyecto de inversión 8098¿</t>
  </si>
  <si>
    <t>4233000-990--2024</t>
  </si>
  <si>
    <t>Prestar servicios profesionales apoyando en lo correspondiente  la validación  de tipo jurídico, respecto de las actuaciones que deba adelantar la Dirección  Administrativa y Financiera  de la Secretaría General  de la Alcaldía  Mayor de Bogotá D.C. en cumplimiento de las funciones asignadas</t>
  </si>
  <si>
    <t>4213000-993--2024</t>
  </si>
  <si>
    <t>Prestar servicios profesionales para apoyar el proceso de formulación e implementación de proyectos en materia de promoción, divulgación y gestión del patrimonio documental del Archivo de Bogotá.</t>
  </si>
  <si>
    <t>4213000-994--2024</t>
  </si>
  <si>
    <t>4213000-997--2024</t>
  </si>
  <si>
    <t>Prestar servicios de apoyo para la organización de los Fondos y Colecciones en custodia del Archivo de Bogotá.</t>
  </si>
  <si>
    <t>4213000-998--2024</t>
  </si>
  <si>
    <t>Prestar los servicios profesionales para apoyar con acompañamiento técnico la implementación de la estrategia del Sistema Distrital de Archivos.</t>
  </si>
  <si>
    <t>4233300-999--2024</t>
  </si>
  <si>
    <t>4232000-1002--2024</t>
  </si>
  <si>
    <t>4140000-1006--2024</t>
  </si>
  <si>
    <t>Prestar servicios profesionales a la Oficina Consejería de Distrital de Comunicaciones en la medición y cuantificación del impacto de las acciones comunicacionales gestionadas a través del portal Bogotá que arrojen información de valor para la toma de decisiones, con el fin de optimizar los canales de comunicación de la Alcaldía Mayor de Bogotá.</t>
  </si>
  <si>
    <t>4204000-1009--2024</t>
  </si>
  <si>
    <t>Prestar servicios profesionales a la Oficina de Tecnologías de la Información y las Comunicaciones, en la gestión, monitoreo y control de la operación de los servicios de TI de la Secretaría General, con el fin de contribuir al cumplimiento de las metas asociadas al proyecto 8110.</t>
  </si>
  <si>
    <t>4202000-1011--2024</t>
  </si>
  <si>
    <t>Prestar servicios profesionales a la Oficina Asesora de Planeación para la programación y seguimiento del presupuesto de los recursos de inversión de la Secretaría General de la Alcaldía Mayor de Bogotá D.C.</t>
  </si>
  <si>
    <t>4232000-1014--2024</t>
  </si>
  <si>
    <t>4233000-1017--2024</t>
  </si>
  <si>
    <t>4202000-1018--2024</t>
  </si>
  <si>
    <t>Prestar servicios profesionales para apoyar la formulación, monitoreo y reporte de las políticas de gestión, así como para la gestión de procesos en el marco de la planeación institucional y del Modelo Integrado de Planeación y Gestión.</t>
  </si>
  <si>
    <t>4130000-1020--2024</t>
  </si>
  <si>
    <t>Prestar servicios profesionales para apoyar los desarrollos nuevos y/o existentes de la Consejería Distrital de TIC en temas de arquitectura, administración y mediación de los servicios, en el marco del fortalecimiento de la plataforma de gobierno abierto de Bogotá y su chatbot Chatico con el fin de contribuir al cumplimiento de las metas asociadas al proyecto 8109.</t>
  </si>
  <si>
    <t>4120000-1021--2024</t>
  </si>
  <si>
    <t>Prestar servicios profesionales a la consejería Distrital de paz, Vícitmas y Reconciliación para desarrollar el proceso de gestión y análisis de la información para los diferentes documentos que se elaboran por el Observatorio Distrital de Víctimas del Conflicto Armado, con el fin de contribuir al cumplimiento de las metas asociadas al proyecto de inversión 8094.</t>
  </si>
  <si>
    <t>4120000-829--2024</t>
  </si>
  <si>
    <t>4120000-959--2024</t>
  </si>
  <si>
    <t>Prestar servicios profesionales para apoyar a la Consejería Distrital de Paz, Victimas y Reconciliación, en la organización de las visitas guiadas realizadas del Centro de Memoria, Paz y Reconciliación, a través de la promoción, agendamiento, atención y registro de las mismas, de acuerdo con los lineamientos y misionalidad del CMPR para la Exposición del Informe Final de la Comisión de la Verdad, con el fin de contribuir al cumplimiento de las metas asociadas al proyecto de inversión 8094</t>
  </si>
  <si>
    <t>4233000-974--2024</t>
  </si>
  <si>
    <t>4120000-979--2024</t>
  </si>
  <si>
    <t>4120000-987--2024</t>
  </si>
  <si>
    <t>Prestar los servicios profesionales en el acompañamiento en la gestión con las mesas de participación efectiva de las víctimas del conflicto armado interno residentes en Bogotá, en el marco de la estrategia de participación de la Consejería Distrital de Paz Víctimas y reconciliación, con el fin de contribuir al cumplimiento  de las metas asociadas al proyecto de inversión 8094.</t>
  </si>
  <si>
    <t>4120000-1005--2024</t>
  </si>
  <si>
    <t>Prestar servicios profesionales para apoyar a la Consejería Distrital de Paz, Víctimas y Reconciliación, en la implementación de la estrategia y acciones de apropiación social de la memoria para la Paz y la Reconciliación que adelanta el Centro de Memoria, Paz y Reconciliación, con el fin de contribuir al cumplimiento  de las metas asociadas al proyecto de inversión 8094.</t>
  </si>
  <si>
    <t>4233100-1023--2024</t>
  </si>
  <si>
    <t>4233100-1024--2024</t>
  </si>
  <si>
    <t>4233000-1025--2024</t>
  </si>
  <si>
    <t>Contratar los servicios profesionales para el levantamiento, identificación, planeación, seguimiento, estructuración de procesos, apoyo a la supervisión de contratos para la atención de las necesidades presentadas en las redes eléctricas de las sedes de la Secretaría General de la Alcaldía Mayor de Bogotá D.C., para apoyar el cumplimiento de la meta 2 del proyecto de inversión  8098.</t>
  </si>
  <si>
    <t>4233000-1026--2024</t>
  </si>
  <si>
    <t>4232000-1028--2024</t>
  </si>
  <si>
    <t>4233000-1029--2024</t>
  </si>
  <si>
    <t>4233000-1030--2024</t>
  </si>
  <si>
    <t>Contratar los servicios profesionales para el levantamiento, identificación, planeación, seguimiento, estructuración de procesos, apoyo a la supervisión de contratos para el mantenimiento de equipos y mobiliario de las sedes de la Secretaría General de la Alcaldía Mayor de Bogotá D.C, para apoyar el cumplimiento de la meta 2 del proyecto de inversión  8098.</t>
  </si>
  <si>
    <t>4232000-1031--2024</t>
  </si>
  <si>
    <t>4204000-1036--2024</t>
  </si>
  <si>
    <t>Prestar servicios profesionales a la Oficina de Tecnologías de la Información y las Comunicaciones en la planificación, análisis, diseño, desarrollo, pruebas, implementación y mantenimiento de los sistemas de información administrativos y financieros con énfasis en contabilidad y administración de inventarios que le sean designados, con el fin de contribuir al cumplimiento de las metas asociadas al proyecto 8110.</t>
  </si>
  <si>
    <t>4232000-1039--2024</t>
  </si>
  <si>
    <t>4233000-973--2024</t>
  </si>
  <si>
    <t>4233100-1013--2024</t>
  </si>
  <si>
    <t>4233100-1022--2024</t>
  </si>
  <si>
    <t>4232000-1032--2024</t>
  </si>
  <si>
    <t>4140000-1035--2024</t>
  </si>
  <si>
    <t>Prestar servicios de apoyo a la gestión para el cubrimiento como camarógrafo en las diferentes actividades y/o eventos institucionales requeridos por la Oficina Consejería Distrital de Comunicaciones, que dan a conocer los planes, programas y proyectos de la Administración Distrital.</t>
  </si>
  <si>
    <t>4233100-1037--2024</t>
  </si>
  <si>
    <t>4120000-1038--2024</t>
  </si>
  <si>
    <t>Prestar servicios profesionales a la Dirección de Reparación Integral de la Consejería Distrital de Paz, Víctimas y Reconciliación, para garantizar la correcta operación y entrega de ayuda o atención humanitaria inmediata, apoyando la supervisión de los contratos correspondientes, con el fin de contribuir al cumplimiento de las metas asociadas al convenio de inversión 8094</t>
  </si>
  <si>
    <t>4120000-1042--2024</t>
  </si>
  <si>
    <t>Prestar servicios profesionales para garantizar la atención a la población victima en los espacios territoriales definidos por la Dirección de Reparación Integral, en los centros de encuentro para la paz y la integración local de víctimas del conflicto armado y/o puntos de atención asignados, velando por el funcionamiento operativo y misional de los mismos, con el fin de contribuir al cumplimiento de las metas asociadas al proyecto de inversión 8094.</t>
  </si>
  <si>
    <t>4233000-1043--2024</t>
  </si>
  <si>
    <t>4210000-1047--2024</t>
  </si>
  <si>
    <t>Prestar servicios profesionales para adelantar las acciones coordinadas, de gestión, ejecución y asesoria en temas jurídicos en el desarrollo de las diferentes etapas contractuales y asuntos presupuestales de los procesos que tenga a cargo la Subsecretaria Distrital de Fortalecimiento Institucional y sus dependencias.</t>
  </si>
  <si>
    <t>4130000-1048--2024</t>
  </si>
  <si>
    <t>Prestar servicios profesionales especializados para acompañar jurídica y estratégicamente a la Consejería Distrital de TIC en la implementación del Plan de conectividad pública y social con el fin de contribuir al cumplimiento de las metas asociadas al proyecto 8109.</t>
  </si>
  <si>
    <t>4233300-1049--2024</t>
  </si>
  <si>
    <t>Prestar servicios profesionales especializados en el componente tecnológico en lo relacionado al diseño de requerimientos del Sistema de Gestión de Documentos Electrónicos de Archivo y la articulación con los instrumentos archivísticos respectivos, en el marco de las metas asociadas en el proyecto 8098</t>
  </si>
  <si>
    <t>4204000-1050--2024</t>
  </si>
  <si>
    <t>Prestar servicios profesionales a la Oficina de Tecnologías de la Información y las Comunicaciones en la planificación, análisis, diseño, desarrollo, pruebas, implementación y mantenimiento de los sistemas de información y aplicativos móviles que le sean designados,  con el fin de contribuir al cumplimiento de las metas asociadas al proyecto 8110.</t>
  </si>
  <si>
    <t>4120000-1051--2024</t>
  </si>
  <si>
    <t>Prestar servicios profesionales para apoyar los procesos de formulación, actualización y seguimiento al Plan de Acción Distrital (PAD), así como las asistencias técnicas requeridas para ello, con el fin de contribuir al cumplimiento de las metas asociadas al proyecto de inversión 8094.</t>
  </si>
  <si>
    <t>4204000-1052--2024</t>
  </si>
  <si>
    <t>Prestar servicios profesionales a la Oficina de Tecnologías de la Información y las Comunicaciones en el diseño, desarrollo, pruebas, implementación y mantenimiento de las interfaces web de los sistemas de información que le sean designados, con el fin de contribuir al cumplimiento de las metas asociadas al proyecto 8110.</t>
  </si>
  <si>
    <t>4120000-1053--2024</t>
  </si>
  <si>
    <t>4120000-862--2024</t>
  </si>
  <si>
    <t>Prestar servicios de apoyo a la gestión para realizar procesos de orientación y acompañamiento a las víctimas del conflicto armado interno en los espacios territoriales designados, y apoyar situaciones de emergencias relacionadas con la misionalidad de la Consejería Distrital de Paz, Víctimas y Reconciliación, con el fin de contribuir al cumplimiento de las metas asociadas al proyecto de inversión 8094.</t>
  </si>
  <si>
    <t>4120000-913--2024</t>
  </si>
  <si>
    <t>Prestar servicios de apoyo a la gestión para realizar procesos de orientación y acompañamiento a las víctimas del conflicto armado interno en los espacios territoriales designado y apoyar situaciones de emergencias relacionadas con la misionalidad de la Consejería Distrital de Paz, Víctimas y Reconciliación, con el fin de contribuir al cumplimiento de las metas asociadas al proyecto de inversión 8094.</t>
  </si>
  <si>
    <t>4233000-978--2024</t>
  </si>
  <si>
    <t>4233100-1019--2024</t>
  </si>
  <si>
    <t>4120000-1033--2024</t>
  </si>
  <si>
    <t>4120000-1034--2024</t>
  </si>
  <si>
    <t>Prestar servicios profesionales a la Consejería Distrital de Paz, Víctimas y Reconciliación para apoyar la supervisión en los contratos relacionados con la operación del otorgamiento de Ayuda Humanitaria inmediata,en el Distrito Capital , con el fin de contribuir al cumplimiento de las metas asociadas al proyecto de inversión 8094.</t>
  </si>
  <si>
    <t>4120000-1044--2024</t>
  </si>
  <si>
    <t>Prestar servicios profesionales para apoyar a la Dirección Centro de Memoria, Paz y Reconciliación para apoyar en la gestión de la agenda cultural, así como en la elaboración y montaje de piezas museográficas que contribuyan a la apropiación social de la memoria, con el fin de contribuir al cumplimiento de las metas asociadas al proyecto de inversión 8094.</t>
  </si>
  <si>
    <t>4130000-1056--2024</t>
  </si>
  <si>
    <t>Prestar servicios profesionales para apoyar las actividades relacionadas con la generación de capacidades de intraemprendimiento en innovación pública en entidades distritales con el fin de contribuir al cumplimiento de las metas asociadas al proyecto de inversión 8117 del laboratorio de innovación pública de Bogotá iBO.</t>
  </si>
  <si>
    <t>4140000-1057--2024</t>
  </si>
  <si>
    <t>Prestar servicios de apoyo a la gestión para el cubrimiento fotográfico de las actividades que se requiera la Oficina Consejería Distrital de Comunicaciones, con el fin de dar a conocer los planes, programas y proyectos de la Administración Distrital.</t>
  </si>
  <si>
    <t>4204000-1058--2024</t>
  </si>
  <si>
    <t>Prestar servicios profesionales especializados a la Oficina de Tecnologías de la Información y las Comunicaciones en la definición, ejecución y seguimiento de la arquitectura de infraestructura tecnológica de los proyectos de transformación digital, con el fin de contribuir al cumplimiento de las metas asociadas al proyecto 8110.</t>
  </si>
  <si>
    <t>4120000-1059--2024</t>
  </si>
  <si>
    <t>Prestar servicios profesionales a la Dirección de Paz y Reconciliación para asesorar la elaboración de un modelo que genere transformaciones rurales integrales que incluya la formulación de una hoja de ruta para la implementación de los PDET - BR, con el fin de contribuir al cumplimiento de las metas asociadas al proyecto de inversión 8094.</t>
  </si>
  <si>
    <t>4130000-1061--2024</t>
  </si>
  <si>
    <t>Prestar servicios profesionales para apoyar las actividades relacionadas con procesos de innovación pública en el marco de la metodología ¿Tejido iBO¿, desde la aplicación de conceptos y prácticas relacionadas con pensamiento de diseño, diseño centrado en el usuario y prototipado, buscando la participación ciudadana, co-creación y experimentación, con el fin de contribuir al cumplimiento de las metas asociadas al proyecto de inversión 8117 del laboratorio de innovación pública de Bogotá iBO</t>
  </si>
  <si>
    <t>4230000-1062--2024</t>
  </si>
  <si>
    <t>Prestar servicios profesionales en el acompañamiento, estructuración, planeación y seguimiento presupuestal a los proyectos de inversión y rubros de funcionamiento a cargo de la Subsecretaría Corporativa de la Secretaría General de la Alcaldía Mayor de Bogotá.</t>
  </si>
  <si>
    <t>4130000-1063--2024</t>
  </si>
  <si>
    <t>Prestar servicios profesionales para apoyar las actividades relacionadas con procesos de innovación pública en el marco de la metodología ¿Tejido Ibo¿, desde la aplicación de conceptos y prácticas relacionadas con el diseño de servicios y la experiencia de usuario buscando la participación ciudadana, co-creación y experimentación, con el fin de contribuir al cumplimiento de las metas asociadas al proyecto de inversión 8117 del laboratorio de innovación pública de Bogotá iBO.</t>
  </si>
  <si>
    <t>4233000-1065--2024</t>
  </si>
  <si>
    <t>Prestar los servicios profesionales para la estructuración y/o revisión de los componentes financieros y económicos de los procesos contractuales a  cargo de la Dirección Administrativa y Financiera y sus Subdirecciones</t>
  </si>
  <si>
    <t>4233000-1066--2024</t>
  </si>
  <si>
    <t>Prestar los servicios profesionales en la Dirección Administrativa y Financiera para el seguimiento, análisis y optimización de los recursos financieros de  funcionamiento de la Secretaría General de la Alcaldía Mayor de Bogotá y apoyo en la programación del anteproyecto de presupuesto de funcionamiento</t>
  </si>
  <si>
    <t>4230000-1067--2024</t>
  </si>
  <si>
    <t>Prestar servicios profesionales para apoyar la proyección y revisión de los actos administrativos, la sustanciación de recursos en primera y segunda instancia y demás aspectos propios de la Subsecretaría Corporativa, en especial los relacionados con la gestión del talento humano en aspectos internos como de gabinete y demás que soporta la actividad de la Secretaría General</t>
  </si>
  <si>
    <t>4120000-863--2024</t>
  </si>
  <si>
    <t>4120000-869--2024</t>
  </si>
  <si>
    <t>4120000-1045--2024</t>
  </si>
  <si>
    <t>Objeto	Prestar servicios profesionales para acompañar a la Consejería Distrital de Paz, Víctimas y Reconciliación en la operación técnica de los equipos y sistemas de audio, iluminación y video, para la realización de las actividades del Centro, así como para la transmisión vía streaming web de los eventos que en desarrollo de su misionalidad realiza el Centro de Memoria, Paz y Reconciliación, con el fin de contribuir al cumplimiento de las metas asociadas al proyecto de inversión 8094.</t>
  </si>
  <si>
    <t>4120000-1060--2024</t>
  </si>
  <si>
    <t>Prestar servicios profesionales para apoyar a la Consejería Distrital de Paz, Víctimas y Reconciliación para dirigir y coordinar las acciones relacionadas con la planeación, el seguimiento y los reportes de la información, planes, programas y proyectos correspondientes a la dependencia, bajo los lineamientos de la Secretaría General, con el fin de contribuir al cumplimiento de las metas asociadas al proyecto de inversión 8094.</t>
  </si>
  <si>
    <t>4120000-1068--2024</t>
  </si>
  <si>
    <t xml:space="preserve">Prestar servicios profesionales para acompañar a la Consejería Distrital de Paz, Victimas y Reconciliación, en el fortalecimiento de la línea de pedagogía social dirigida a actores institucionales, sociales y educativos de la ciudad de Bogotá y desarrollada por el Centro de Memoria, Paz y Reconciliación, a través de la generación de acciones pedagógicas y la elaboración e implementación de productos de pedagogía social para la Exposición del Informe Final de la Comisión de la Verdad, con el fin </t>
  </si>
  <si>
    <t>4233000-1074--2024</t>
  </si>
  <si>
    <t>Contratar los servicios profesionales para la planeación, seguimiento, estructuración de procesos y control a la ejecución de las actividades del equipo de mantenimiento e infraestructura de la Dirección Administrativa y Financiera para la atención de la planta fisica de la Secretaría General de la Alcaldía Mayor de Bogotá D.C., para apoyar el cumplimiento de la meta 2 del proyecto de inversión 8098.</t>
  </si>
  <si>
    <t>4233100-1075--2024</t>
  </si>
  <si>
    <t>4120000-1076--2024</t>
  </si>
  <si>
    <t>Prestar servicios profesionales para apoyar a la Secretaria General en el desarrollo de las visitas guiadas que realiza al interior del Centro de Memoria, Paz y Reconciliación, a través del acompañamiento, sistematización y control de las visitas, de acuerdo con los lineamientos y misionalidad del CMPR para la Exposición del Informe Final de la Comisión de la Verdad, con el fin de contribuir al cumplimiento de las metas asociadas al proyecto de inversión 8094.</t>
  </si>
  <si>
    <t>4130000-1077--2024</t>
  </si>
  <si>
    <t>Prestar servicios profesionales para respaldar el desarrollo, mantenimiento, pruebas y despliegue de soluciones digitales incluyendo aplicaciones web, móviles y chatbot, para la Consejería Distrital de TIC en el marco del fortalecimiento de la plataforma de gobierno abierto de Bogotá y su chatbot Chatico.</t>
  </si>
  <si>
    <t>4120000-937--2024</t>
  </si>
  <si>
    <t>Prestar servicios profesionales a la Dirección de Reparación Integral de la Consejería Distrital de Paz, Víctimas y Reconciliación, para acompañar la articulación interinstitucional, implementación y el seguimiento de los planes integrales de reparación colectiva que están territorializados en el Distrito Capital, con el fin de contribuir al cumplimiento de las metas asociadas al proyecto de inversión 8094</t>
  </si>
  <si>
    <t>4233300-1054--2024</t>
  </si>
  <si>
    <t>Prestar servicios de apoyo a la gestión en relación a la organización e intervención de los fondos documentales de la entidad, de acuerdo a lo establecido en los instrumentos archivísticos que correspondan, en el marco del proyecto de inversión 8098</t>
  </si>
  <si>
    <t>4120000-1069--2024</t>
  </si>
  <si>
    <t>Prestar servicios profesionales para orientar las acciones relacionadas con la operación, reportes, servicios y procedimientos de la Consejería Distrital de Paz, Víctimas y reconciliación, con el fin de contribuir al cumplimiento de las metas asociadas al proyecto de inversión 8094.</t>
  </si>
  <si>
    <t>4120000-1073--2024</t>
  </si>
  <si>
    <t>Prestar servicios profesionales a la Consejería Distrital de Paz, Víctimas y Reconciliación, para apoyar la gestión institucional y administrativa, así como las acciones que se desarrollen en las localidades de la ciudad, que contribuyen en la implementación de la estrategia en los espacios de participación e incidencia territorial de las víctimas del conflicto armado interno residentes en Bogotá D.C., con el fin de contribuir al cumplimiento de las metas asociadas al proyecto de inversión 8094.</t>
  </si>
  <si>
    <t>4233000-1078--2024</t>
  </si>
  <si>
    <t>Contratar los servicios de apoyo a la gestión adelantando las actividades de control de ingreso y entrega de materiales de construcción requeridos para adelantar los mantenimientos, preventivos y/o correctivos y/o reparaciones locativas programados y de emergencias a la planta física de las sedes de la Secretaría General de la Alcaldía Mayor de Bogotá D.C, para apoyar el cumplimiento de la meta 1 del proyecto de inversión 8098</t>
  </si>
  <si>
    <t>4230000-1080--2024</t>
  </si>
  <si>
    <t>Prestar servicios profesionales a la Secretaría General de la Alcaldía Mayor de Bogotá, por sus propios medios y con plena autonomía técnica y administrativa, para la producción de contenidos audiovisuales y registro fotográfico de eventos, actividades e iniciativas que permitan dar a conocer la gestión, lineamientos y servicios de la Entidad..</t>
  </si>
  <si>
    <t>4230000-1070--2024</t>
  </si>
  <si>
    <t>Prestar servicios profesionales a la Secretaría General de la Alcaldía Mayor de Bogotá, por sus propios medios y con plena autonomía técnica y administrativa, en la creación y realización audiovisual, transmisión de eventos, actividades virtuales y apoyo en campañas audiovisuales, para la difusión y socialización de los lineamientos, herramientas de política pública y gestión.</t>
  </si>
  <si>
    <t>4120000-1071--2024</t>
  </si>
  <si>
    <t>Prestar servicios profesionales a la Consejería Distrital de Paz y Reconciliación para el desarrollo y planeación de una estrategia de comunicaciones para la divulgación y visbilización de resultados, apuestas, programas y eventos de la Consejería Distrital de Paz, Víctimas y Reconciliación, con el fin de contribuir al cumplimiento de las metas asociadas al proyecto de inversión 8094.</t>
  </si>
  <si>
    <t>4233100-1079--2024</t>
  </si>
  <si>
    <t>4222000-1082--2024</t>
  </si>
  <si>
    <t>Prestar servicios de apoyo a la gestión en la Dirección del Sistema Distrital de Servicio a la Ciudadanía, para brindar un acompañamiento integral a los ciudadanos en relación con los trámites y servicios ofrecidos en la Red CADE, con el fin de contribuir al cumplimiento de las metas asociadas al proyecto de inversión 8129</t>
  </si>
  <si>
    <t>4120000-1083--2024</t>
  </si>
  <si>
    <t>Prestar servicios profesionales a la Dirección de Paz y Reconciliación para la armonización, implementación y seguimiento a la Estrategia de Reconciliación en Bogotá, con el fin de contribuir al cumplimiento de las metas asociadas al proyecto de inversión 8094</t>
  </si>
  <si>
    <t>4233000-1084--2024</t>
  </si>
  <si>
    <t>Prestar servicios profesionales para la estructuración, desarrollo y seguimiento a los procesos y contratos que se adelantan por parte de la Dirección Administrativa y Financiera de la Secretaría General de la Alcaldía Mayor de Bogotá D.C. en las etapas precontractual, contractual y post contractual</t>
  </si>
  <si>
    <t>4211000-1085--2024</t>
  </si>
  <si>
    <t>Prestar servicios profesionales para apoyar la implementación de la asistencia técnica integral en las entidades distritales, para el fortalecimiento de capacidades y la generación de valor público</t>
  </si>
  <si>
    <t>4211000-1086--2024</t>
  </si>
  <si>
    <t>Prestar servicios profesionales para apoyar el análisis del funcionamiento y operación de la estructura administrativa del Distrito, y su mejora para la generación de valor público</t>
  </si>
  <si>
    <t>4230000-1087--2024</t>
  </si>
  <si>
    <t>Prestar sus servicios profesionales a la Secretaría General de la Alcaldía de Bogotá, por sus propios medios y con plena autonomía técnica y administrativa, en la creación de contenidos editoriales y artículos especializados en distintos formatos, necesarios para apoyar el cumplimiento de la estrategia de comunicaciones de la Entidad</t>
  </si>
  <si>
    <t>4120000-1088--2024</t>
  </si>
  <si>
    <t>Prestar servicios profesionales a la Consejería Distrital de Paz, Víctimas y Reconciliación para el acompañamiento de las acciones de participación e incidencia territorial en la gestión local y distrital para garantizar la interlocución efectiva de las víctimas del conflicto armado, apoyando acciones con enfoque étnico y diferencial en Bogotá Distrito Capital, con el fin de contribuir al cumplimiento  de las metas asociadas al proyecto de inversión 8094.</t>
  </si>
  <si>
    <t>4140000-1090--2024</t>
  </si>
  <si>
    <t>Prestar servicios profesionales para apoyar la creación de contenidos audiovisuales requeridos por la Oficina Consejería Distrital de Comunicaciones, que den a conocer los planes, programas y proyectos de la Administración Distrital.</t>
  </si>
  <si>
    <t>4120000-1091--2024</t>
  </si>
  <si>
    <t>4130000-1092--2024</t>
  </si>
  <si>
    <t>Prestar servicios profesionales a la Consejería Distrital de TIC para apoyar el desarrollo, administración y mejora de la Plataforma de Gobierno Abierto y su chatbot Chatico con el fin de contribuir al cumplimiento de las metas asociadas al proyecto 8109.</t>
  </si>
  <si>
    <t>4120000-1093--2024</t>
  </si>
  <si>
    <t>Prestar servicios profesionales a la Consejería Distrital de Paz, Víctimas y Reconciliación, para acompañar la gestión institucional y administrativa, así como las acciones que se desarrollen en las localidades de la ciudad, que contribuyen en la implementación de la estrategia en los espacios de participación e incidencia territorial de las víctimas del conflicto armado interno residentes en Bogotá D.C., con el fin de contribuir al cumplimiento  de las metas asociadas al proyecto de inversión 8</t>
  </si>
  <si>
    <t>4120000-1096--2024</t>
  </si>
  <si>
    <t>4140000-1097--2024</t>
  </si>
  <si>
    <t>Prestar servicios profesionales para apoyar el análisis, orientación, control, monitoreo y seguimiento a la operatividad, funcionamiento, actualización y comunidad de seguidores del portal Bogotá, conforme a los lineamientos de la Oficina Consejería Distrital de Comunicaciones, con el fin de optimizar los canales de comunicación de la Alcaldía Mayor de Bogotá.</t>
  </si>
  <si>
    <t>4211000-1101--2024</t>
  </si>
  <si>
    <t>Prestar servicios profesionales para apoyar la actualización y aplicación de herramientas de medición y seguimiento de la gestión de las entidades distritales</t>
  </si>
  <si>
    <t>4233000-1102--2024</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</si>
  <si>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 para apoyar el cumplimiento de la meta 3 del proyecto de inversión 8098.</t>
  </si>
  <si>
    <t>4140000-1103--2024</t>
  </si>
  <si>
    <t>Prestar servicios de apoyo para la planeación y seguimiento de las diferentes actividades y de los eventos institucionales adelantados por la Oficina Consejería Distrital de Comunicaciones con el fin de fortalecer la articulación interinstitucional</t>
  </si>
  <si>
    <t>4211000-1107--2024</t>
  </si>
  <si>
    <t>Prestar servicios profesionales para apoyar la definición, formulación y desarrollo de rutas de intervención integral para el mejoramiento de la gestión pública distrital y la atención de retos de ciudad</t>
  </si>
  <si>
    <t>4140000-1108--2024</t>
  </si>
  <si>
    <t>Prestar servicios profesionales para apoyar la elaboración, diseño y revisión de piezas comunicacionales que se requieran por la Oficina Consejería Distrital de Comunicaciones, para informar a la ciudadanía los planes, programas y proyectos de la Administración Distrital.</t>
  </si>
  <si>
    <t>4233000-1109--2024</t>
  </si>
  <si>
    <t>Contratar los servicios profesionales para realizar las actividades de apoyo a la supervisión del contrato 423-2024, suscrito con la unión temporal Coneventuales 2024</t>
  </si>
  <si>
    <t>4120000-1111--2024</t>
  </si>
  <si>
    <t>Prestar servicios profesionales a la Consejería Distrital de Paz, Víctimas y Reconciliación, para acompañar la gestión institucional y operativa, así como las acciones que se desarrollen en las localidades de la ciudad, que contribuyan a la implementación de la estrategia en los espacios de participacion e incidencia territorial de las víctimas del conflicto armado interno residentes en Bogotá D.C., con el fin de contribuir al cumplimiento de las metas asociadas al proyecto de inversión 8094.</t>
  </si>
  <si>
    <t>4120000-1112--2024</t>
  </si>
  <si>
    <t>Prestar servicios profesionales a la Dirección de Paz y Reconciliación para apoyar el diseño, implementación y seguimiento a la Ruta de Estabilización socioeconómica para población en proceso de reincorporación, reintegración, o comparecientes de la Fuerza Pública ante la JEP en Bogotá D.C., con el fin de contribuir al cumplimiento de las metas asociadas al proyecto de inversión 8094..</t>
  </si>
  <si>
    <t>4120000-1115--2024</t>
  </si>
  <si>
    <t>4120000-1100--2024</t>
  </si>
  <si>
    <t>Prestar servicios profesionales a la Dirección de Paz y Reconciliación para apoyar la articulacion conducente a los objetivos de las entidades del Sistema Integral de Verdad, Justicia, Reparación y No Repetición en Bogotá,con el fin de contribuir al cumplimiento de las metas asociadas al proyecto de inversión 8094</t>
  </si>
  <si>
    <t>4120000-1106--2024</t>
  </si>
  <si>
    <t>Prestar servicios profesionales para apoyar a la Consejería Distrital de Paz, Víctimas y Reconciliación en el desarrollo de actividades para el fortalecimiento de las organizaciones sociales y de víctimas de acuerdo con la misionalidad del Centro de Memoria Paz y Reconciliación y que conduzcan al debate y a la apropiación social de la paz en la ciudad de Bogotá D.C., con el fin de contribuir al cumplimiento de las metas asociadas al proyecto de inversión 8094.</t>
  </si>
  <si>
    <t>4120000-1110--2024</t>
  </si>
  <si>
    <t>Prestar servicios profesionales a la Consejería Distrital de Paz, Víctimas y Reconciliación para acompañar la elaboración de lineamientos, implementación y seguimiento de las acciones misionales de la Dirección de Reparación Integral, con el fin de contribuir al cumplimiento  de las metas asociadas al proyecto de inversión 8094.</t>
  </si>
  <si>
    <t>4140000-1041--2024</t>
  </si>
  <si>
    <t>Prestar servicios de apoyo a la gestión para la producción fotográfica de las diferentes actividades y/o eventos institucionales requeridos por la Oficina Consejería Distrital de Comunicaciones para informar a la ciudadanía los planes, programas y proyectos de la Administración Distrital.</t>
  </si>
  <si>
    <t>4230000-1098--2024</t>
  </si>
  <si>
    <t>Prestar servicios profesionales a la Secretaría General de la Alcaldía Mayor de Bogotá, por sus propios medios y con plena autonomía técnica y administrativa, para la divulgación de los lineamientos, herramientas de política pública, estrategias y actividades de la gestión de la Entidad, a través de los medios virtuales disponibles.</t>
  </si>
  <si>
    <t>4140000-1104--2024</t>
  </si>
  <si>
    <t>Prestar servicios profesionales para apoyar el desarrollo en la parte back-end, en materia de estructura del manejador de contenidos, operatividad y diseño del portal Bogotá, con el fin de optimizar los canales de comunicación de la Alcaldía Mayor de Bogotá.</t>
  </si>
  <si>
    <t>4220000-1105--2024</t>
  </si>
  <si>
    <t>Prestar servicios profesionales en la Dirección Distrital de Calidad del Servicio, para apoyar en la elaboración y puesta en marcha de estrategias para la articulación interinstitucional y el mejoramiento continuo de los procedimientos de direccionamiento de peticiones ciudadanas y seguimiento y medición del servicio a la ciudadanía, con el fin de contribuir al cumplimiento de las metas asociadas al proyecto de inversión 8129.</t>
  </si>
  <si>
    <t>4120000-1117--2024</t>
  </si>
  <si>
    <t>Prestar servicios profesionales para acompañar las acciones relacionadas con la secretaría técnica de los Subcomités Temáticos, Comité Distrital de Justicia Transicional y demás instancias de coordinación y articulación institucional, con el fin de contribuir al cumplimiento  de las metas asociadas al proyecto de inversión 8094.</t>
  </si>
  <si>
    <t>4140000-1118--2024</t>
  </si>
  <si>
    <t>Prestar servicios profesionales para apoyar a la Oficina Consejería Distrital de Comunicaciones, como community manager para la administración y realización de acciones de comunicación en plataformas y medios virtuales que contribuyan al fortalecimiento de las relaciones con la ciudadanía y la optimización de los canales de comunicación de la Alcaldía Mayor de Bogotá.</t>
  </si>
  <si>
    <t>4130000-1072--2024</t>
  </si>
  <si>
    <t>Prestar servicios profesionales para apoyar a la Consejería Distrital de TIC en la construcción, realización de pruebas, despliegue en producción y mantenimientos de los desarrollos en el marco del fortalecimiento de la plataforma de gobierno abierto de Bogotá y su chatbot Chatico con el fin de contribuir al cumplimiento de las metas asociadas al proyecto 8109.</t>
  </si>
  <si>
    <t>4130000-1116--2024</t>
  </si>
  <si>
    <t>Prestar servicios profesionales a la Consejería Distrital de TIC apoyando la implementación y el seguimiento de la estrategia de Seguridad y privacidad digital de las entidades distritales con el fin de contribuir al cumplimiento de las metas asociadas al proyecto 8109.</t>
  </si>
  <si>
    <t>4120000-1119--2024</t>
  </si>
  <si>
    <t>4120000-1121--2024</t>
  </si>
  <si>
    <t>Prestar los servicios profesionales en el acompañamiento y la gestión de las diferentes instancias de participación efectiva de las víctimas del conflicto armado interno, teniendo en cuenta el enfoque diferencial de la población residente en Bogotá, en el marco de la estrategia de participación de la Consejería Distrital de Paz, Víctimas y Reconciliación, con el fin de contribuir al cumplimiento de las metas asociadas al proyecto de inversión 8094</t>
  </si>
  <si>
    <t>4120000-1122--2024</t>
  </si>
  <si>
    <t>Prestar servicios profesionales a la Consejería Distrital de Paz, Víctimas y Reconciliación, para apoyar jurídicamente la proyección de requerimientos y/o respuestas a las solicitudes presentadas a la dependencia  y elaboración de actos administrativos que le sean asignados, con el fin de contribuir al cumplimiento  de las metas asociadas al proyecto de inversión 8094.</t>
  </si>
  <si>
    <t>4120000-1094--2024</t>
  </si>
  <si>
    <t>Prestar servicios profesionales a la Consejería Distrial de Paz,Víctimas y Reconciliación para apoyar la formulación de una Política Pública de Integración local para víctimas del conflicto que habitan en Bogotá, con el fin de contribuir a la superación de la situación de vulnerabilidad y a la satisfacción de sus derechos, con el fin de contribuir al cumplimiento de las metas asociadas al proyecto de inversión 8094.</t>
  </si>
  <si>
    <t>4140000-1095--2024</t>
  </si>
  <si>
    <t>Prestar servicios de apoyo a la gestión para apoyar la edición y desarrollo de contenidos o piezas audiovisuales requeridas por la Oficina Consejeria Distrital de Comunicaciones,  que den a conocer los planes, programas y proyectos de la Administración Distrital.</t>
  </si>
  <si>
    <t>4140000-1114--2024</t>
  </si>
  <si>
    <t>Prestar servicios profesionales para apoyar a la Oficina Consejería Distrital de Comunicaciones, en la clasificación, análisis y control de los contenidos transmitidos a través de las redes sociales, con el fin de optimizar los canales de comunicación de la Alcaldía Mayor de Bogotá</t>
  </si>
  <si>
    <t>4140000-1123--2024</t>
  </si>
  <si>
    <t>Prestar servicios profesionales para apoyar las actividades de relacionamiento y articulación con grupos de interés, para el desarrollo de acciones que permitan fortalecer el modelo de comunicación pública distrital.</t>
  </si>
  <si>
    <t>4211000-1126--2024</t>
  </si>
  <si>
    <t>Prestar servicios profesionales para apoyar la elaboración, formulación e implementación de herramientas para el desarrollo de rutas de intervención integral para el mejoramiento de la gestión pública distrital y la atención de retos de ciudad</t>
  </si>
  <si>
    <t>4120000-1132--2024</t>
  </si>
  <si>
    <t>Prestar los servicios profesionales para acompañar a la Dirección del Centro de memoria, paz y reconciliación, en el desarrollo de acciones de gestión del conocimiento por medio de los procesos de investigación sobre los impactos y manifestaciones históricas del conflicto y las violencias en la ciudad, con el fin de contribuir al cumplimiento de las metas asociadas al proyecto de inversión 8094.</t>
  </si>
  <si>
    <t>4120000-1135--2024</t>
  </si>
  <si>
    <t>Prestar los servicios profesionales para acompañar las actividades de gestión documental de la Consejería de Paz, Víctimas y Reconciliación, cumpliendo con los procedimientos establecidos por la Secretaría General y la normativa vigente, con el fin de contribuir al cumplimiento de las metas asociadas al proyecto de inversión 8094</t>
  </si>
  <si>
    <t>4204000-1089--2024</t>
  </si>
  <si>
    <t xml:space="preserve">Prestar servicios profesionales a la Oficina de Tecnologías de la Información y las Comunicaciones en la planificación, análisis, diseño, desarrollo, pruebas, implementación y mantenimiento de soluciones de software que le sean designados, para implementar proyectos de transformación digital a través del uso de tecnologías de cuarta revolución industrial (4RI) en la Secretaría General de la Alcaldía Mayor de Bogotá D.C, con el fin de contribuir al cumplimiento de las metas asociadas al proyecto </t>
  </si>
  <si>
    <t>4130000-1120--2024</t>
  </si>
  <si>
    <t>Prestar servicios profesionales a la Consejería Distrital de TIC para apoyar la planeación, desarrollo y evolución de los proyectos en el marco del fortalecimiento de la plataforma de gobierno abierto de Bogotá y su chatbot Chatico con el fin de contribuir al cumplimiento de las metas asociadas al proyecto 8109.</t>
  </si>
  <si>
    <t>4222000-1127--2024</t>
  </si>
  <si>
    <t>4120000-1129--2024</t>
  </si>
  <si>
    <t>Prestar servicios profesionales a la Consejería Distrital de Paz y Reconciliación para el cubrimiento, divulgación y administración de las cuentas en redes sociales asociadas a le entidad, con el fin de contribuir al cumplimiento  de las metas asociadas al proyecto de inversión 8094.</t>
  </si>
  <si>
    <t>4120000-1131--2024</t>
  </si>
  <si>
    <t>Prestar servicios profesionales a la Consejería Distrital de Paz, Víctimas y Reconciliación, para apoyar jurídicamente la proyección de requerimientos y/o respuestas a las solicitudes presentadas a la dependencia, actos administrativos, brindando soporte en los temas jurídicos asignados, con el fin de contribuir al cumplimiento  de las metas asociadas al proyecto de inversión 8094.</t>
  </si>
  <si>
    <t>4120000-1133--2024</t>
  </si>
  <si>
    <t>Prestar servicios profesionales a la Consejería Distrital de Paz, Víctimas y Reconciliación, para acompañar la gestión institucional y operativa, así como las acciones que se desarrollen en las localidades de la ciudad, que contribuyan a la implementación de la estrategia en los espacios de participación e incidencia territorial de las víctimas del conflicto armado interno residentes en Bogotá D.C., con el fin de contribuir al cumplimiento de las metas asociadas al proyecto de inversión 8094.</t>
  </si>
  <si>
    <t>4130000-1137--2024</t>
  </si>
  <si>
    <t>Prestar servicios profesionales especializados para apoyar las estrategias de implementación e internacionalización de la Política Pública de Bogotá Territorio Inteligente Conpes 29 de la Consejería Distrital de TIC con el fin de contribuir al cumplimiento de las metas asociadas al proyecto 8109</t>
  </si>
  <si>
    <t>4140000-1139--2024</t>
  </si>
  <si>
    <t>Prestar servicios de apoyo a la gestión en la conceptualización, esquematización y producción de artes gráficas de las piezas comunicacionales que se requieran por la Oficina Consejería Distrital de Comunicaciones, que den a conocer los planes, programas y proyectos de la administración distrital.</t>
  </si>
  <si>
    <t>4120000-1141--2024</t>
  </si>
  <si>
    <t>Prestar servicios profesionales a la Consejería Distrital de Paz, Víctimas y Reconciliación para brindar asesoría jurídica relacionada la operación de la dirección de reparación integral, con el fin de contribuir al cumplimiento  de las metas asociadas al proyecto de inversión 8094.</t>
  </si>
  <si>
    <t>4120000-1143--2024</t>
  </si>
  <si>
    <t>Prestar servicios profesionales para acompañar la elaboración, implementación y seguimiento de la ruta de asistencia, atención y reparación integral con enfoque étnico y poblacional, que se realiza desde la Dirección de Reparación Integral de la Consejería Distrital de Paz, Víctimas y Reconciliación, con el fin de contribuir al cumplimiento  de las metas asociadas al proyecto de inversión 8094</t>
  </si>
  <si>
    <t>4120000-1113--2024</t>
  </si>
  <si>
    <t>Prestar servicios profesionales a la Dirección de Paz y Reconciliación para asesorar el diseño, la implementación y seguimiento a los procesos pedagógicos para la construcción de paz urbana y territorial en Bogotá, con el fin de contribuir al cumplimiento de las metas asociadas al proyecto de inversión 8094.</t>
  </si>
  <si>
    <t>4220000-1128--2024</t>
  </si>
  <si>
    <t>Prestar servicios profesionales a la Subsecretaria de Servicio a la Ciudadanía para apoyar el diseño, planeación y  articulación  del modelo itinerante de servicio a la ciudadanía en el marco de la estrategia de lenguaje claro, enfoque diferencial y accesibilidad,  con el fin de contribuir al cumplimiento de las metas asociadas al proyecto de inversión 8129.</t>
  </si>
  <si>
    <t>4220000-1130--2024</t>
  </si>
  <si>
    <t>Prestar servicios profesionales en la Subsecretaría de Servicio a la Ciudadanía, para apoyar en la articulación, seguimiento y monitoreo de los proyectos estratégicos de la dependencia, con el fin de contribuir al cumplimiento de las metas asociadas al proyecto de inversión 8129.</t>
  </si>
  <si>
    <t>4210000-1134--2024</t>
  </si>
  <si>
    <t>Prestar servicios profesionales a la Subsecretaría Distrital de Fortalecimiento Institucional para apoyar la formulación, coordinación y articulación interinstitucional de la estrategia de Estado Abierto.</t>
  </si>
  <si>
    <t>4233200-1136--2024</t>
  </si>
  <si>
    <t>Prestar sus servicios profesionales en la Subdirección Financiera, brindando apoyo en la gestión de las actividades administrativas, en el marco de los componentes del Sistema de Gestión de la Calidad, planes de mejoramiento, políticas de gestión con la realización de acciones de programación, seguimiento y control para el cumplimiento de las metas del proceso Gestión Financiera</t>
  </si>
  <si>
    <t>4211000-1138--2024</t>
  </si>
  <si>
    <t>4120000-1140--2024</t>
  </si>
  <si>
    <t>Prestar servicios profesionales a la Dirección de Paz y Reconciliación para la articulación conducente a los objetivos de las entidades del Sistema Integral de Verdad, Justicia, Reparación y No Repetición en Bogotá, con el fin de contribuir al cumplimiento de las metas asociadas al proyecto de inversión 8094.</t>
  </si>
  <si>
    <t>4220000-1144--2024</t>
  </si>
  <si>
    <t>Prestar servicios profesionales a la Subsecretaria de Servicio a la Ciudadanía, para apoyar el fortalecimiento de los sistemas de información que permitan a la ciudadanía el acceso ágil y sencillo a la oferta de trámites y servicios del Distrito Capital, con el fin de contribuir al cumplimiento de las metas asociadas al proyecto de inversión 8129</t>
  </si>
  <si>
    <t>4140000-1150--2024</t>
  </si>
  <si>
    <t>Prestar servicios de apoyo a la gestión para la Consejería Distrital de comunicaciones, en el análisis de información de las actividades de la dependencia en las redes sociales y la divulgación de los eventos.</t>
  </si>
  <si>
    <t>4120000-1147--2024</t>
  </si>
  <si>
    <t>Prestar servicios profesionales a la Consejería Distrital de Paz, Víctimas y Reconciliación para acompañar la elaboración, implementación, seguimiento de las acciones relacionadas con el componente de Prevención, Protección y Garantías de no Repetición para las víctimas del conflicto armado de acuerdo con las competencias de la Dirección de Reparación Integral, con el fin de contribuir al cumplimiento de las metas asociadas al proyecto de inversión 8094.</t>
  </si>
  <si>
    <t>4130000-1148--2024</t>
  </si>
  <si>
    <t>Prestar servicios profesionales especializados para acompañar técnicamente a la Consejería Distrital de TIC en los proyectos de infraestructura tecnológica, en el marco de la implementación del Plan de Conectividad con el fin de contribuir al cumplimiento de las metas asociadas al proyecto 8109.</t>
  </si>
  <si>
    <t>4233000-1155--2024</t>
  </si>
  <si>
    <t>4213000-1158--2024</t>
  </si>
  <si>
    <t>Prestar servicios profesionales para apoyar el diagnóstico, la planeación, gestión y seguimiento a actividades de mantenimientos y/o reparaciones de la planta física del Archivo de Bogotá y de la Imprenta Distrital.</t>
  </si>
  <si>
    <t>4220000-1124--2024</t>
  </si>
  <si>
    <t>Prestar servicios profesionales a la Dirección Distrital de Calidad del Servicio para brindar asistencia técnica en la planeación y articulación de las actividades de seguimiento y medición del servicio a la ciudadanía, con el fin de contribuir al cumplimiento de las metas asociadas al proyecto de inversión 8129.</t>
  </si>
  <si>
    <t>4213000-1149--2024</t>
  </si>
  <si>
    <t>Prestar los servicios profesionales para apoyar la formulación de la estrategia del Sistema Distrital de Archivos.</t>
  </si>
  <si>
    <t>4233000-1151--2024</t>
  </si>
  <si>
    <t>4233000-1152--2024</t>
  </si>
  <si>
    <t>4233000-1153--2024</t>
  </si>
  <si>
    <t>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t>
  </si>
  <si>
    <t>4233000-1156--2024</t>
  </si>
  <si>
    <t>4120000-1160--2024</t>
  </si>
  <si>
    <t>Prestar servicios profesionales a la Dirección de Paz y Reconciliación para apoyar la implementación de un modelo que genere transformaciones rurales integrales que incluya la formulación de una hoja de ruta para la implementación de los PDET - BR con enfoque diferencial, con el fin de contribuir al cumplimiento de las metas asociadas al proyecto de inversión 8094.</t>
  </si>
  <si>
    <t>4220000-1161--2024</t>
  </si>
  <si>
    <t>Prestar servicios profesionales a la Subsecretaria de Servicio a la Ciudadanía para apoyar la implementación de la hoja de ruta de la estrategia de simplificación de la oferta distrital de Bogotá 2024, con el fin de contribuir al cumplimiento de las metas asociadas al proyecto de inversión 8129</t>
  </si>
  <si>
    <t>4213000-1166--2024</t>
  </si>
  <si>
    <t>Prestar los servicios profesionales para apoyar a la Secretaría Técnica del Consejo Distrital de Archivos de Bogotá D.C en la revisión, recomendaciones de mejora y evaluación de instrumentos archivísticos.</t>
  </si>
  <si>
    <t>4213000-1168--2024</t>
  </si>
  <si>
    <t>4211000-1157--2024</t>
  </si>
  <si>
    <t>4140000-1162--2024</t>
  </si>
  <si>
    <t>Prestar servicios profesionales para apoyar a la Oficina Consejería Distrital de Comunicaciones, en la edición y desarrollo de contenidos y/o productos a divulgar en redes y medios virtuales,  con el fin de optimizar los canales de comunicación de la Alcaldía Mayor de Bogotá.</t>
  </si>
  <si>
    <t>4213000-1163--2024</t>
  </si>
  <si>
    <t>Prestar servicios profesionales apoyar el diagnóstico del estado del Sistema Interno de Gestión Documental y Archivos - SIGA del Distrito.</t>
  </si>
  <si>
    <t>4120000-1165--2024</t>
  </si>
  <si>
    <t>Prestar servicios profesionales para apoyar a la Consejería Distrital de Paz, Víctimas y Reconciliación para apoyar las acciones relacionadas con la planeación, el seguimiento y los reportes de la información, planes, programas y proyectos correspondientes a la dependencia, bajo los lineamientos de la Secretaría General, con el fin de contribuir al cumplimiento  de las metas asociadas al proyecto de inversión 8094</t>
  </si>
  <si>
    <t>4120000-1170--2024</t>
  </si>
  <si>
    <t>Prestar servicios profesionales para apoyar a la Consejería Distrital de Paz, Víctimas y Reconciliación en el desarrollo de la estrategia de apropiación social de la paz, la memoria y la reconciliación a través de la gestión y elaboración de piezas de pedagogía social, curaduría y montaje de exposiciones museográficas, de acuerdo con la Misionalidad del Centro de Memoria, Paz y Reconciliación, con el fin de contribuir al cumplimiento de las metas asociadas al proyecto de inversión 8094</t>
  </si>
  <si>
    <t>4233000-1171--2024</t>
  </si>
  <si>
    <t>Prestar los servicios profesionales para el apoyo técnico en la estructuración y ejecución de los proyectos relacionados con la infraestructura de la Secretaría General de la Alcaldía Mayor de Bogotá D.C</t>
  </si>
  <si>
    <t>4120000-1164--2024</t>
  </si>
  <si>
    <t>Prestar servicios de apoyo a la gestión de estabilización socioeconomica y reparación integral al interior de la Dirección de Reparación Integral, dirigidas a la población declarante y victima del conflicto armado, con el fin de contribuir al cumplimiento de las metas asociadas al proyecto de inversión 8094</t>
  </si>
  <si>
    <t>4210000-1169--2024</t>
  </si>
  <si>
    <t>Prestar servicios de apoyo a la gestión para realizar acciones administrativas y documentales de la Subsecretaría Distrital de Fortalecimiento Institucional.</t>
  </si>
  <si>
    <t>4232000-1175--2024</t>
  </si>
  <si>
    <t>Prestar servicios profesionales para apoyar a la Dirección de Talento Humano de la Secretaría General de la Alcaldía Mayor de Bogotá D.C., en la gestión jurídica y el desarrollo de actividades de los procedimientos que hacen parte de la dependencia, en especial, en el procedimiento de Gestión Organización</t>
  </si>
  <si>
    <t>4210000-1177--2024</t>
  </si>
  <si>
    <t>Prestar servicios profesionales para apoyar la planeación, actualización y seguimiento estratégico de los proyectos de inversión de la Subsecretaría Distrital de Fortalecimiento Institucional y sus dependencias.</t>
  </si>
  <si>
    <t>4120000-1178--2024</t>
  </si>
  <si>
    <t>Prestar servicios profesionales a la Dirección de Paz y Reconciliación para apoyar la implementación de un modelo que genere transformaciones rurales integrales que incluya la formulación de una hoja de ruta para la implementación de los PDET - BR, con el fin de contribuir al cumplimiento de las metas asociadas al proyecto de inversión 8094</t>
  </si>
  <si>
    <t>4120000-1180--2024</t>
  </si>
  <si>
    <t>4213000-1172--2024</t>
  </si>
  <si>
    <t>4120000-1176--2024</t>
  </si>
  <si>
    <t>Prestar servicios profesionales para garantizar la correcta implementación de acciones en materia de asistencia, atención y reparación integral a cargo de la Consejeria Distrital de Paz, Víctimas y Reconciliación,con el fin de contribuir al cumplimiento  de las metas asociadas al proyecto de inversión 8094</t>
  </si>
  <si>
    <t>4120000-1179--2024</t>
  </si>
  <si>
    <t>Prestar servicios profesionales para acompañar a la Consejería de Paz, Víctimas y Reconciliación para el desarrollo de la estrategia de promoción de la memoria, la construcción de paz, la reconciliación y la democracia en la ciudad región, que adelanta el Centro de Memoria, Paz y Reconciliación en Bogotá D.C., con el fin de contribuir al cumplimiento de las metas asociadas al proyecto de inversión 8094.</t>
  </si>
  <si>
    <t>4233000-1154--2024</t>
  </si>
  <si>
    <t>Contratar los servicios de apoyo a la gestión adelantando las actividades de mantenimiento a los bienes muebles, equipos eléctricos y electrónicos ubicados en las diferentes sedes de la Secretaría General de la Alcaldía Mayor de Bogotá, D.C, para apoyar el cumplimiento de la meta 1 del proyecto 8098.</t>
  </si>
  <si>
    <t>4120000-1181--2024</t>
  </si>
  <si>
    <t>Prestar servicios profesionales a la Dirección de Paz y Reconciliación para asesorar el diseño y la gestión de la oferta sectorial y la identificación de aliados para el modelo de Transformaciones Rurales Integrales, con el fin de contribuir al cumplimiento  de las metas asociadas al proyecto de inversión 8094.</t>
  </si>
  <si>
    <t>4120000-1185--2024</t>
  </si>
  <si>
    <t>Prestar servicios técnicos a la Consejería Distrital de Paz y Reconciliación para contribuir a la ejecución y creación de piezas gráficas, productos editoriales e impresos de los productos comunicacionales de la Consejería Distrital de Paz, Víctimas y Reconciliación, con el fin de contribuir al cumplimiento  de las metas asociadas al proyecto de inversión 8094.</t>
  </si>
  <si>
    <t>4120000-1186--2024</t>
  </si>
  <si>
    <t>4231000-1187--2024</t>
  </si>
  <si>
    <t xml:space="preserve"> Prestar servicios profesionales para apoyar la contratación a través de la Tienda Virtual del Estado Colombiano, gestionar las liquidaciones y las demás actividades de índole contractual que requiera la Dirección de Contratación de la Secretaria General de la Alcaldía Mayor de Bogotá D.C.</t>
  </si>
  <si>
    <t>4210000-1189--2024</t>
  </si>
  <si>
    <t>Prestar servicios profesionales a la Subsecretaría Distrital de Fortalecimiento Institucional para apoyar las actividades de implementación y coordinación de la medición del modelo de Gobierno Abierto de Bogotá.</t>
  </si>
  <si>
    <t>4211200-1183--2024</t>
  </si>
  <si>
    <t>Prestar servicios profesionales para apoyar la gestión de peligros, riesgos y amenazas a seguridad y salud de los equipo de trabajo Imprenta Distrital y Archivo de Bogotá</t>
  </si>
  <si>
    <t>4120000-1188--2024</t>
  </si>
  <si>
    <t>Prestar servicios profesionales a la Consejería Distrital de Paz, Víctimas y Reconciliación para apoyar el desarrollo de la fase preparatoria y diagnóstica de la formulación de política pública de integración local para víctimas del conflicto armado.</t>
  </si>
  <si>
    <t>4120000-1191--2024</t>
  </si>
  <si>
    <t>Prestar servicios de apoyo a la gestión para acompañar la elaboración, implementación y seguimiento de la ruta de reparación integral con enfoque étnico que se realiza desde la Dirección de Reparación Integral, de acuerdo a los decretos etnicos 4633, 4634 y 4635 de 2011 con el fin de contribuir al cumplimiento  de las metas asociadas al proyecto de inversión 8094</t>
  </si>
  <si>
    <t>4210000-1190--2024</t>
  </si>
  <si>
    <t>Prestar servicios profesionales para apoyar jurídicamente el fortalecimiento a la Gestión Pública en la Secretaría General de la Alcaldía Mayor de Bogotá D.C.</t>
  </si>
  <si>
    <t>4130000-1193--2024</t>
  </si>
  <si>
    <t>Prestar servicios profesionales para apoyar las actividades relacionadas con el diseño, desarrollo y sistematización de actividades y eventos de innovación pública en el marco de la metodología ¿Tejido iBO¿ para el fortalecimiento del ecosistema de innovación pública de la ciudad, con el fin de contribuir al cumplimiento de las metas asociadas al proyecto de inversión 8117 del laboratorio de innovación pública de Bogotá iBO.</t>
  </si>
  <si>
    <t>4211000-1194--2024</t>
  </si>
  <si>
    <t>Prestar servicios profesionales para apoyar el desarrollo de instrumentos, metodologías y herramientas para el fortalecimiento de capacidades de las entidades distritales</t>
  </si>
  <si>
    <t>4120000-1195--2024</t>
  </si>
  <si>
    <t>Prestar servicios profesionales a la Consejería Distrital de Paz y Reconciliación para el diagnóstico de necesidades y capacidades de la población víctima del conflicto en Bogotá, así como de la oferta institucional que promueve la satisfacción de sus derechos, con el fin de promover la integración local y la superación de su situación de vulnerabilidad, con el fin de contribuir al cumplimiento  de las metas asociadas al proyecto de inversión 8094.</t>
  </si>
  <si>
    <t>4211000-1196--2024</t>
  </si>
  <si>
    <t>Prestar servicios profesionales para apoyar jurídicamente el desarrollo de las estrategias de fortalecimiento de capacidades de las entidades distritales.</t>
  </si>
  <si>
    <t>4220000-1182--2024</t>
  </si>
  <si>
    <t>Prestar servicios profesionales a la Subsecretaria de Servicio a la Ciudadanía para apoyar la articulación y diseño del integrador distrital de la oferta de servicios de Bogotá, con el fin de contribuir al cumplimiento de las metas asociadas al proyecto de inversión 8129.</t>
  </si>
  <si>
    <t>4211000-1199--2024</t>
  </si>
  <si>
    <t>Prestar servicios profesionales para apoyar la estrategia de relacionamiento interinstitucional en el marco de la ejecución de planes, proyectos y políticas de la Subsecretaría Distrital de Fortalecimiento Institucional</t>
  </si>
  <si>
    <t>4220000-1200--2024</t>
  </si>
  <si>
    <t>Prestar servicios profesionales a la Dirección Distrital de Calidad del Servicio para apoyar la evaluación, desarrollo y optimización de los procesos y estándares de atención al ciudadano en el marco del modelo de relacionamiento con la ciudadanía.</t>
  </si>
  <si>
    <t>4140000-1201--2024</t>
  </si>
  <si>
    <t>Prestar servicios de apoyo para la realización de contenidos requeridos por la Consejería Distrital de Comunicaciones de la Alcaldía Mayor.</t>
  </si>
  <si>
    <t>4120000-1203--2024</t>
  </si>
  <si>
    <t xml:space="preserve">Prestar servicios profesionales para acompañar la elaboración y gestión de alianzas público privadas requeridas para el desarrollo de procesos de reconciliación, memoria, implementación del Acuerdo de Paz y la satisfacción de los derechos de las víctimas, con el fin de contribuir al cumplimiento de las metas asociadas al proyecto de inversión 8094. </t>
  </si>
  <si>
    <t>4233200-1204--2024</t>
  </si>
  <si>
    <t>Prestar los servicios profesionales en la Subdirección Financiera para apoyar en la conformación del capítulo de determinación de indicadores financieros del análisis de sector y otras actividades relacionadas con los aspectos financieros de los procesos contractuales de la Secretaría General de la Alcaldía Mayor de Bogotá</t>
  </si>
  <si>
    <t>4220000-1205--2024</t>
  </si>
  <si>
    <t>Prestar servicios profesionales a la Subsecretaría de Servicio a la Ciudadanía, para apoyar la articulación institucional e interinstitucional con el fin de  fortalecer la atención de la población migrante, en cumplimiento de las metas asociadas al proyecto de inversión 8129.</t>
  </si>
  <si>
    <t>4130000-1206--2024</t>
  </si>
  <si>
    <t>Prestar servicios profesionales para apoyar las actividades relacionadas con el diseño de servicios de innovación para el fortalecimiento del ecosistema de innovación pública de Bogotá, con el fin de contribuir al cumplimiento de las metas asociadas al proyecto de inversión 8117 del laboratorio de innovación pública de Bogotá iBO.</t>
  </si>
  <si>
    <t>4220000-1202--2024</t>
  </si>
  <si>
    <t>Prestar servicios profesionales en la Dirección Distrital de Calidad del Servicio para apoyar la articulación, armonización y análisis de la información de los procesos y procedimientos de la Dirección Distrital de Calidad del Servicio apalancando proyectos de transformación digital de la Subsecretaría de Servicio a la Ciudadanía, con el fin de contribuir al cumplimiento de las metas asociadas al proyecto de inversión 8129.</t>
  </si>
  <si>
    <t>4120000-1207--2024</t>
  </si>
  <si>
    <t>Prestar servicios profesionales para acompañar los requerimientos a cargo  la Dirección de Reparación Integral en materia de desarrollo de tableros de control, extracción, interfuncionamiento y análisis de datos, con el fin de contribuir al cumplimiento  de las metas asociadas al proyecto de inversión 8094.</t>
  </si>
  <si>
    <t>4210000-1208--2024</t>
  </si>
  <si>
    <t>Prestar servicios profesionales a la Subsecretaría Distrital de Fortalecimiento Institucional para apoyar la implementación de las acciones de la estrategia de cambio cultural de la integridad corresponsable del Distrito.</t>
  </si>
  <si>
    <t>4211000-1209--2024</t>
  </si>
  <si>
    <t>Prestar servicios profesionales para apoyar la implementación de acciones e instrumentos que promuevan la consolidación de una cultura institucional para la generación de valor público, en el marco de las estrategias a cargo de la Dirección Distrital de Desarrollo Institucional</t>
  </si>
  <si>
    <t>4130000-1210--2024</t>
  </si>
  <si>
    <t>Prestar servicios profesionales especializados para apoyar a la Consejería Distrital de TIC en la definición e implementación del Modelo de Gobernanza de Bogotá en el marco de la implementación de la Política Publica Bogotá Territorio Inteligente.</t>
  </si>
  <si>
    <t>4120000-1211--2024</t>
  </si>
  <si>
    <t>4120000-1212--2024</t>
  </si>
  <si>
    <t>Prestar servicios profesionales para apoyar y orientar a la Dirección de Paz y reconciliación en la incorporación de enfoques diferenciales en los procesos pedagógicos y de asistencia técnica que contribuyan al cumplimiento de los objetivos del Sistema Integral de Verdad, Justicia, Reparación y No Repetición y demás procesos de la dirección, con el fin de contribuir al cumplimiento de las metas asociadas al proyecto de inversión 8094.</t>
  </si>
  <si>
    <t>4130000-1213--2024</t>
  </si>
  <si>
    <t>Prestar servicios profesionales para apoyar jurídica y normativamente a la Consejería Distrital de TIC en el seguimiento de los proyectos de transformación digital priorizados y demás asuntos que le sean asignados.</t>
  </si>
  <si>
    <t>4120000-1216--2024</t>
  </si>
  <si>
    <t>Prestar servicios profesionales para apoyar el fortalecimiento del proceso de identificación, procesamiento, gestión y monitoreo de la información de las víctimas del conflicto armado que residen en la capital, y brinda insumos para la toma de decisiones en materia de reparación integral a las víctimas, con el fin de contribuir al cumplimiento de las metas asociadas al proyecto de inversión 8094</t>
  </si>
  <si>
    <t>4210000-1217--2024</t>
  </si>
  <si>
    <t>Prestar servicios profesionales para apoyar y gestionar los requerimientos  presupuestales y financieros a cargo de la Subsecretaría Distrital de Fortalecimiento Institucional en el marco de los proyectos de inversión y demás relacionadas con su misionalidad.</t>
  </si>
  <si>
    <t>4211200-1219--2024</t>
  </si>
  <si>
    <t xml:space="preserve"> Prestar servicios profesionales para apoyar la administración y soporte funcional de los apliactivos y plataformas de la Subdirección de Imprenta Distrital.</t>
  </si>
  <si>
    <t>4120000-1221--2024</t>
  </si>
  <si>
    <t>Prestar servicios profesionales para apoyar y orientar a la dirección de Paz y reconciliación en la implementación y seguimiento a procesos pedagógicos y de asistencia técnica que contribuyan al cumplimiento de los objetivos del Sistema Integral de Verdad, Justicia, Reparación y No Repetición, con el fin de contribuir al cumplimiento de las metas asociadas al proyecto de inversión 8094.</t>
  </si>
  <si>
    <t>4220000-1220--2024</t>
  </si>
  <si>
    <t>Prestar servicios profesionales en la Subsecretaria de Servicio a la Ciudadanía, para apoyar en las estrategias para la apropiación del modelo integral de relacionamiento con la ciudadanía en la Secretaría General, con el fin de contribuir al cumplimiento de las metas asociadas al proyecto de inversión 8129.</t>
  </si>
  <si>
    <t>4232000-1222--2024</t>
  </si>
  <si>
    <t>Prestación de servicios de apoyo a la gestión en labores contables y administrativas de la Dirección de Talento Humano de la Secretaría General de la Alcaldía Mayor de Bogotá D.C.</t>
  </si>
  <si>
    <t>4120000-1225--2024</t>
  </si>
  <si>
    <t>Prestar servicios profesionales para apoyar la gestión administrativa de la Consejería de Paz, Víctimas y Reconciliación, requeridas para el desarrollo de procesos de reconciliación, memoria, implementación del Acuerdo de Paz y la satisfacción de las víctimas, con el fin de contribuir al cumplimiento de las metas asociadas al proyecto de inversión 8094</t>
  </si>
  <si>
    <t>4120000-1224--2024</t>
  </si>
  <si>
    <t>Prestar servicios profesionales a la Dirección de Paz y reconciliación en la implementación y seguimiento a la ruta de estabilización socioeconómica para personas en proceso de reincorporación, reintegración, que hayan culminado la ruta de reintegración o comparecientes ante la JEP, con el fin de contribuir al cumplimiento de las metas asociadas al proyecto de inversión 8094</t>
  </si>
  <si>
    <t>4210000-1228--2024</t>
  </si>
  <si>
    <t>Prestar servicios profesionales a la Subsecretaría Distrital de Fortalecimiento Institucional para apoyar la implementación de la estrategia de colaboración en el marco del Estado Abierto.</t>
  </si>
  <si>
    <t>4140000-1229--2024</t>
  </si>
  <si>
    <t>Prestar servicios profesionales para apoyar a la Oficina Consejería Distrital de Comunicaciones en la actualización de contenidos para medios y redes sociales en el desarrollo de acciones de comunicación pública, con el fin de optimizar los canales de comunicación de la Alcaldía Mayor de Bogotá.</t>
  </si>
  <si>
    <t>4233000-1232--2024</t>
  </si>
  <si>
    <t>4204000-1233--2024</t>
  </si>
  <si>
    <t>Prestar servicios de apoyo a la gestión en actividades de operación de TI alineados al catálogo con el que cuenta la Oficina de Tecnologías de la Información y las Comunicaciones, con el fin de Contribuir al cumplimiento de las metas asociadas al proyecto 8110.</t>
  </si>
  <si>
    <t>4233000-1234--2024</t>
  </si>
  <si>
    <t>4233000-1235--2024</t>
  </si>
  <si>
    <t>4201000-1231--2024</t>
  </si>
  <si>
    <t>Prestar servicios profesionales especializados para realizar la ejecución de auditorías de gestión y reportes de ley, relacionados con los Sistemas y seguridad de la Información, mediante la evaluación de los procesos y controles establecidos por la Secretaria General para la implementación y operación de la política de gestión y desempeño institucional de Control Interno.</t>
  </si>
  <si>
    <t>4233000-1226--2024</t>
  </si>
  <si>
    <t>4233000-1230--2024</t>
  </si>
  <si>
    <t>4210000-1241--2024</t>
  </si>
  <si>
    <t xml:space="preserve">Prestar servicios profesionales a la Subsecretaría Distrital de Fortalecimiento Institucional para apoyar el diseño e implementación de la ruta metodológica para la prevención, detección y control de riesgos que afecten la gestión pública distrital. </t>
  </si>
  <si>
    <t>4222000-1244--2024</t>
  </si>
  <si>
    <t>4120000-1245--2024</t>
  </si>
  <si>
    <t>Prestar servicios profesionales a la Consejería Distrital de Paz, Víctimas y Reconciliación para apoyar la dirección y coordinación de las acciones del Observatorio Distrital de Víctimas del Conflicto Armado, con el fin de contribuir al cumplimiento de las metas asociadas al proyecto de inversión 8094.</t>
  </si>
  <si>
    <t>4120000-1247--2024</t>
  </si>
  <si>
    <t>4120000-1248--2024</t>
  </si>
  <si>
    <t>Prestar servicios de apoyo a la gestión para la implementación los procesos de planeación estratégica de la Dirección de Paz y Reconciliación, con el fin de contribuir al cumplimiento de las metas asociadas al proyecto de inversión 8094.</t>
  </si>
  <si>
    <t>4130000-1249--2024</t>
  </si>
  <si>
    <t>Prestar servicios profesionales especializados para acompañar jurídica y estratégicamente a la Consejería Distrital de TIC en la implementación de temas de regularización para el despliegue de infraestructura y proyectos de conectividad con el fin de contribuir al cumplimiento de las metas asociadas al proyecto 8109.</t>
  </si>
  <si>
    <t>4120000-1250--2024</t>
  </si>
  <si>
    <t>Prestar servicios profesionales para apoyar las actividades en el marco de los procesos de integración local, asistencia y atención a víctimas del conflicto, atención en situaciones de emergencia y apoyo en procesos de retornos y reubicaciones de acuerdo con los lineamientos establecidos por la Oficina Consejería Distrital de Paz, Víctimas y Reconciliación, con el fin de contribuir al cumplimiento de las metas asociadas al proyecto de inversión 8094</t>
  </si>
  <si>
    <t>4140000-1242--2024</t>
  </si>
  <si>
    <t>Prestar servicios profesionales para la creación de contenidos destinados a su difusión en canales institucionales y medios tradicionales, así como la redacción de textos, contenidos para medios impresos, radiales y digitales de la Oficina Consejería Distrital de Comunicaciones.</t>
  </si>
  <si>
    <t>4233000-1246--2024</t>
  </si>
  <si>
    <t>4232000-1253--2024</t>
  </si>
  <si>
    <t>4130000-1254--2024</t>
  </si>
  <si>
    <t>4120000-1255--2024</t>
  </si>
  <si>
    <t>Prestar servicios profesionales para apoyar a la Consejería Distrital de Paz, Víctimas y Reconciliación en la estructuración, gestión y liderazgo de la programación de la agenda cultural y artística del Centro de Memoria Paz y Reconciliación que promueva acciones de apropiación social de la paz la memoria y la reconciliación en Bogotá D.C, con el fin de contribuir al cumplimiento de las metas asociadas al proyecto de inversión 8094.</t>
  </si>
  <si>
    <t>4120000-1256--2024</t>
  </si>
  <si>
    <t>Prestar servicios profesionales a la Dirección de Paz y Reconciliación para  apoyar el proceso metodológico para la implementación de las transformaciones rurales integrales TRI, con el fin de contribuir al cumplimiento de las metas asociadas al proyecto de inversión 8094</t>
  </si>
  <si>
    <t>4120000-1258--2024</t>
  </si>
  <si>
    <t>Prestar servicios profesionales para apoyar las actividades en el marco de los procesos de integración local, asistencia y atención a víctimas del conflicto, atención en situaciones de emergencia y apoyo en procesos de retornos y reubicaciones de acuerdo con los lineamientos establecidos por la Oficina Consejería Distrital de Paz, Víctimas y Reconciliación, con el fin de contribuir al cumplimiento de las metas asociadas al proyecto de inversión 8094.</t>
  </si>
  <si>
    <t>4120000-1259--2024</t>
  </si>
  <si>
    <t>4120000-1261--2024</t>
  </si>
  <si>
    <t>4130000-1262--2024</t>
  </si>
  <si>
    <t>Prestar servicios profesionales especializados para brindar apoyo técnico y estratégico a la Consejería Distrital de TIC en materia de conectividad pública y social con el fin de contribuir al cumplimiento de las metas asociadas al proyecto 8109 y la Política Pública de Bogotá Territorio Inteligente a partir del Conpes 29.</t>
  </si>
  <si>
    <t>4120000-1264--2024</t>
  </si>
  <si>
    <t>Brindar servicios profesionales para atender los requerimientos de la Dirección de Reparación Integral relacionados con recopilación, procesamiento y análisis de datos con el fin de apoyar la toma de decisiones estratégicas y operativas de la Oficina Consejería Distrital de Paz, Víctimas y Reconciliación, con el fin de contribuir al cumplimiento de las metas asociadas al proyecto de inversión 8094.</t>
  </si>
  <si>
    <t>4120000-1263--2024</t>
  </si>
  <si>
    <t>4210000-1239--2024</t>
  </si>
  <si>
    <t>Prestar servicios profesionales para la coordinación estratégica con actores internos y externos para el cumplimiento de la misionalidad de la Subsecretaría Distrital de Fortalecimiento Institucional.</t>
  </si>
  <si>
    <t>4120000-1251--2024</t>
  </si>
  <si>
    <t>Prestar servicios de apoyo a la gestión a la Dirección de Paz y Reconciliación para apoyar la implementación del proceso participativo de las transformaciones rurales integrales TRI, con el fin de contribuir al cumplimiento de las metas asociadas al proyecto de inversión 8094.</t>
  </si>
  <si>
    <t>4120000-1252--2024</t>
  </si>
  <si>
    <t>Prestar  servicios profesionales para apoyar la articulación de la implementación y seguimiento a las medidas de asistencia, atención y reparación integral territorializadas en Bogotá a cargo de la Oficina Consejería Distrital de Paz, Víctimas y Reconciliación, con el fin de contribuir al cumplimiento de las metas asociadas al proyecto de inversión 8094.</t>
  </si>
  <si>
    <t>4120000-1260--2024</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</si>
  <si>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 con el fin de contribuir al cumplimiento de las metas asociadas al proyecto de inversión 8094</t>
  </si>
  <si>
    <t>4230000-1269--2024</t>
  </si>
  <si>
    <t>Prestar servicios profesionales para proyectar y gestionar de manera integral conceptos, actos administrativos, así como el apoyo jurídico de los asuntos que se encuentren a cargo de la Subsecretaría Corporativa de la Secretaría General de la Alcaldía Mayor de Bogotá</t>
  </si>
  <si>
    <t>4120000-1257--2024</t>
  </si>
  <si>
    <t>4120000-1265--2024</t>
  </si>
  <si>
    <t>4120000-1266--2024</t>
  </si>
  <si>
    <t>4204000-1268--2024</t>
  </si>
  <si>
    <t>Prestar servicios profesionales a la Oficina de Tecnologías de la Información y las Comunicaciones en la estructuración y desarrollo de soluciones de datos generando información precisa y actualizada, con el fin de contribuir al cumplimiento de las metas asociadas al proyecto 8110.</t>
  </si>
  <si>
    <t>4222000-1273--2024</t>
  </si>
  <si>
    <t>Prestar servicios profesionales a la Dirección del Sistema Distrital de Servicio a la Ciudadanía para brindar seguimiento a las acciones que garanticen la atención integral a la ciudadanía en los canales de relacionamiento, con el fin de contribuir al cumplimiento de las metas asociadas al proyecto de inversión 8129.</t>
  </si>
  <si>
    <t>4120000-1276--2024</t>
  </si>
  <si>
    <t>4120000-1272--2024</t>
  </si>
  <si>
    <t>4120000-1270--2024</t>
  </si>
  <si>
    <t>4231000-1275--2024</t>
  </si>
  <si>
    <t>Prestar servicios profesionales jurídicos para apoyar la gestión, impulso, procedimientos y optimización de las actividades que se generen con ocasión del proceso de gestión contractual de la Dirección de Contratación de la Secretaría General de la Alcaldía Mayor de Bogotá.</t>
  </si>
  <si>
    <t>4233000-1278--2024</t>
  </si>
  <si>
    <t xml:space="preserve">Prestar servicios profesionales para la estructuración, desarrollo y seguimiento a los procesos y contratos que se adelantan por parte de la Dirección Administrativa y Financiera de la Secretaría General de la Alcaldía Mayor de Bogotá D.C. en las etapas precontractual, contractual y post contractual </t>
  </si>
  <si>
    <t>4130000-1279--2024</t>
  </si>
  <si>
    <t>Prestar servicios profesionales para apoyar las actividades relacionadas con procesos de innovación pública en el marco de la metodología ¿Tejido iBO¿, desde la aplicación de conceptos y prácticas relacionadas con el diseño de experiencias digitales, buscando la participación ciudadana, co-creación y experimentación, con el fin de contribuir al cumplimiento de las metas asociadas al proyecto de inversión 8117 del laboratorio de innovación pública de Bogotá iBO.</t>
  </si>
  <si>
    <t>4210000-1274--2024</t>
  </si>
  <si>
    <t>Prestar servicios profesionales a la Subsecretaría Distrital de Fortalecimiento Institucional para apoyar la actualización, medición y articulación interinstitucional en el marco del Indice de Gobierno Abierto</t>
  </si>
  <si>
    <t>4120000-1280--2024</t>
  </si>
  <si>
    <t>4120000-1284--2024</t>
  </si>
  <si>
    <t>Prestar servicios profesionales a la Dirección de Paz y Reconciliación para apoyar los procesos de pedagogía para la búsqueda de personas desaparecidas en articulación con las entidades del Sistema Integral de Verdad, Justicia, Reparación y No Repetición en Bogotá, con el fin de contribuir al cumplimiento de las metas asociadas al proyecto de inversión 8094.</t>
  </si>
  <si>
    <t>4120000-1282--2024</t>
  </si>
  <si>
    <t>Prestar servicios de apoyo a la gestión a la Consejería Distrital de Paz, Víctimas y Reconciliación para apoyar la política pública de víctimas y excombatientes, y acompañar los procesos relacionados con la situación de seguridad en el Distrito en cumplimiento de las metas asociadas a la entidad, con el fin de contribuir al cumplimiento de las metas asociadas al proyecto de inversión 8094</t>
  </si>
  <si>
    <t>4233000-1281--2024</t>
  </si>
  <si>
    <t>Prestación de servicios de apoyo a la gestión para la ejecución de actividades administrativas, requeridas por el Despacho del Alcalde Mayor de Bogotá, Secretaría General de la Alcaldía Mayor de Bogotá D.C.</t>
  </si>
  <si>
    <t>4222000-1285--2024</t>
  </si>
  <si>
    <t>Prestar servicios profesionales a la Dirección del Sistema Distrital de Servicio a la Ciudadanía en la articulación y seguimiento de la participación interinstitucional y de empresas privadas en los diferentes canales de atención de la red Cade, con el fin de contribuir al cumplimiento de las metas asociadas al proyecto de inversión 8129.</t>
  </si>
  <si>
    <t>4210000-1288--2024</t>
  </si>
  <si>
    <t>Prestar servicios profesionales para apoyar al Despacho de la Jefatura de Gabinete en el diseño y/o elaboración de los tableros de seguimiento y control, relacionados con las iniciativas, compromisos y/o indicadores estratégicos, así como en la estructuración, elaboración, monitoreo y/o análisis de las bases de datos relacionadas con proyectos y/o indicadores prioritarios para la Administración Distrital</t>
  </si>
  <si>
    <t>4233000-1290--2024</t>
  </si>
  <si>
    <t>Prestar los servicios profesionales en la Subdirección Financiera para el desarrollo de actividades dentro del procedimiento de trámite de pagos a cargo de la Secretaría General de la Alcaldía Mayor de Bogotá D.C.</t>
  </si>
  <si>
    <t>4210000-1291--2024</t>
  </si>
  <si>
    <t>Prestar los Servicios Profesionales en la ejecución de actividades administrativas, logísticas y de planeación para el funcionamiento del despacho del Alcalde Mayor de Bogotá</t>
  </si>
  <si>
    <t>4211000-1292--2024</t>
  </si>
  <si>
    <t>Prestar servicios profesionales para el acompañamiento técnico con el fin de implementar las herramientas de  medición de valor público</t>
  </si>
  <si>
    <t>4233000-1295--2024</t>
  </si>
  <si>
    <t>4220000-1294--2024</t>
  </si>
  <si>
    <t>Prestar servicios profesionales a la Subsecretaria de Servicio a la Ciudadanía para apoyar el desarrollo del marco regulatorio de la política de Servicio a la Ciudadanía, modelo de relacionamiento y oferta distrital.</t>
  </si>
  <si>
    <t>4120000-1296--2024</t>
  </si>
  <si>
    <t>Prestar servicios profesionales para apoyar la coordinación de procesos que propendan hacía la estabilidad socioeconómica de población víctima de conflicto armado, asegurando su integración en la ciudad de Bogotá y de acuerdo a los lineamientos de la Oficina Consejería Distrital de Paz, Víctimas y Reconciliación, con el fin de contribuir al cumplimiento de las metas asociadas al proyecto de inversión 8094.</t>
  </si>
  <si>
    <t>4140000-1297--2024</t>
  </si>
  <si>
    <t>Prestar servicios profesionales para apoyar la elaboración de notas periodísticas y de contenido digital que requiera la Oficina Consejería Distrital de Comunicaciones, con el fin de optimizar los canales de comunicación de la Alcaldía Mayor de Bogotá D.C.</t>
  </si>
  <si>
    <t>4210000-1287--2024</t>
  </si>
  <si>
    <t>Prestar servicios profesionales especializados a la Jefatura de Gabinete Distrital, con el objetivo de ofrecer asesoría jurídica frente a los asuntos asignados por el Jefe de Gabinete, asegurando así el cumplimiento de la legislación vigente y la adecuada revisión y gestión de los asuntos legales en las iniciativas y/o temas prioritarios de la Administración Distrital.</t>
  </si>
  <si>
    <t>4232000-1300--2024</t>
  </si>
  <si>
    <t>Prestar servicios profesionales para apoyar jurídicamente a la Dirección de Talento Humano de la Secretaría General de la Alcaldía Mayor de Bogotá D.C. en el marco del Proceso Gestión Estratégica del Talento Humano</t>
  </si>
  <si>
    <t>4222000-1301--2024</t>
  </si>
  <si>
    <t>Prestar servicios profesionales a la Dirección del Sistema Distrital de Servicio a la Ciudadanía, apoyando el componente financiero de los contratos y convenios a cargo de la dependencia en todas sus etapas contractuales, con el fin de contribuir al cumplimiento de las metas asociadas al proyecto de inversión 8129</t>
  </si>
  <si>
    <t>4120000-1302--2024</t>
  </si>
  <si>
    <t>Prestar servicios profesionales a la Dirección de Paz y Reconciliación para apoyar la implementación de procesos comunicativos en el marco de las acciones pedagógicas para la construcción de paz urbana y territorial en Bogotá, con el fin de contribuir al cumplimiento de las metas asociadas al proyecto de inversión 8094.</t>
  </si>
  <si>
    <t>4210000-1303--2024</t>
  </si>
  <si>
    <t>4220000-1305--2024</t>
  </si>
  <si>
    <t>4222000-1304--2024</t>
  </si>
  <si>
    <t>4210000-1306--2024</t>
  </si>
  <si>
    <t>4204000-1307--2024</t>
  </si>
  <si>
    <t>4213000-1311--2024</t>
  </si>
  <si>
    <t>4204000-1308--2024</t>
  </si>
  <si>
    <t>Prestar servicios de apoyo a la gestión en la Oficina de Tecnologías de la Información y las Comunicaciones, en la identificación y solución de requerimientos e incidencias principalmente aquellas relacionadas en temas de monitoreo, soporte y operación de servicios e infraestructura tecnológica de la Secretaría General, con el fin de contribuir al cumplimiento de las metas asociadas al proyecto 8110.</t>
  </si>
  <si>
    <t>4220000-1286--2024</t>
  </si>
  <si>
    <t>Prestar servicios profesionales a la Dirección Distrital de Calidad del Servicio para apoyar el desarrollo de las actividades de seguimiento y medición del servicio a la ciudadanía, con el fin de contribuir al cumplimiento de las metas asociadas al proyecto de inversión 8129</t>
  </si>
  <si>
    <t>4222000-1310--2024</t>
  </si>
  <si>
    <t>4210000-1312--2024</t>
  </si>
  <si>
    <t>Prestar servicios profesionales para apoyar el desarrollo de actividades relacionadas con el fortalecimiento a la gestión pública en la Secretaría General.</t>
  </si>
  <si>
    <t>4130000-1318--2024</t>
  </si>
  <si>
    <t>Prestar servicios profesionales para apoyar a la Consejería Distrital de TIC en las actividades relacionadas con los procesos de innovación y/o gestión pública con el fin de contribuir al cumplimiento de las metas asociadas al proyecto de inversión 8117 del laboratorio de innovación pública de Bogotá iBO.</t>
  </si>
  <si>
    <t>4231000-1315--2024</t>
  </si>
  <si>
    <t>Prestar servicios profesionales jurídicos para apoyar a la Dirección de contratación en la gestión de las diferentes respuestas a entes de control, derechos de petición e informes y dar trámite de los procesos contractuales de la Secretaría General de la Alcaldía Mayor de Bogotá.</t>
  </si>
  <si>
    <t>4202000-1317--2024</t>
  </si>
  <si>
    <t>Prestar servicios profesionales a la Oficina Asesora de Planeación para apoyar los procesos administrativos y contractuales en el marco de la planeación institucional de la Entidad y del Modelo Integrado de Planeación y Gestión.</t>
  </si>
  <si>
    <t>4220000-1319--2024</t>
  </si>
  <si>
    <t>Prestar servicios profesionales a la Subsecretaria de Servicio a la Ciudadanía para apoyar la identificación de enlaces en la oferta institucional distrital a partir de la caracterización de necesidades ciudadanas y del territorio y su aplicación en la Red CADE, con el fin de contribuir al cumplimiento de las metas asociadas al proyecto de inversión 8129.</t>
  </si>
  <si>
    <t>4204000-1320--2024</t>
  </si>
  <si>
    <t>Prestar servicios profesionales a la Oficina de Tecnologías de la Información y las Comunicaciones en la planificación, análisis, diseño, desarrollo, pruebas, implementación y mantenimiento de los sistemas de información de las áreas misionales que le sean designados, con el fin de contribuir al cumplimiento de las metas asociadas al proyecto 8110.</t>
  </si>
  <si>
    <t>4211000-1322--2024</t>
  </si>
  <si>
    <t>Prestar servicios profesionales para apoyar la formulación y desarrollo de instrumentos, metodologías y herramientas que promuevan iniciativas innovadoras para atender las necesidades de fortalecimiento de capacidades en el Distrito Capital</t>
  </si>
  <si>
    <t>4140000-1323--2024</t>
  </si>
  <si>
    <t>4213000-1324--2024</t>
  </si>
  <si>
    <t>Prestar los servicios profesionales para apoyar a la Secretaría Técnica del Consejo Distrital de Archivos de Bogotá D.C en la revisión, recomendaciones de mejora y evaluación de instrumentos archivísticos</t>
  </si>
  <si>
    <t>4140000-1325--2024</t>
  </si>
  <si>
    <t>4213000-1327--2024</t>
  </si>
  <si>
    <t>4220000-1331--2024</t>
  </si>
  <si>
    <t>Prestar servicios profesionales para brindar apoyo en el componente técnico jurídico de las estrategias lideradas por la Dirección Distrital de Calidad del Servicio alrededor del modelo de seguimiento, acompañamiento y evaluación del servicio prestado a la ciudadanía a través de los diversos canales de atención, con el fin de contribuir al cumplimiento de las metas asociadas al proyecto de inversión 8129.</t>
  </si>
  <si>
    <t>4210000-1333--2024</t>
  </si>
  <si>
    <t>Prestar servicios profesionales a la Subsecretaría Distrital de Fortalecimiento Institucional para apoyar la estructuración de la evaluación de la política pública de transparencia.</t>
  </si>
  <si>
    <t>4210000-1336--2024</t>
  </si>
  <si>
    <t>Prestar servicios profesionales y apoyo jurídico a la Subsecretaría Distrital de Fortalecimiento Institucional en los trámites precontractuales, contractuales y postcontractuales y demás asuntos legales que sean requeridos.</t>
  </si>
  <si>
    <t>4222000-1335--2024</t>
  </si>
  <si>
    <t>4222000-1338--2024</t>
  </si>
  <si>
    <t>4220000-1329--2024</t>
  </si>
  <si>
    <t>Prestar servicios profesionales a la Subsecretaria de Servicio a la Ciudadanía para apoyar la formulación de lineamientos e instrumentos de Servicio a la Ciudadanía para el fortalecimiento de los canales de la RedCADE.</t>
  </si>
  <si>
    <t>4213000-1334--2024</t>
  </si>
  <si>
    <t>4222000-1337--2024</t>
  </si>
  <si>
    <t>4213000-1339--2024</t>
  </si>
  <si>
    <t>Prestar servicios profesionales para apoyar las actividades de la Sala de Exposiciones y de Exposiciones Itinerantes del Archivo de Bogotá, en el marco de las acciones pedagógicas relacionadas con la divulgación de la memoria e historia de Bogotá.</t>
  </si>
  <si>
    <t>4140000-1344--2024</t>
  </si>
  <si>
    <t>Prestar servicios profesionales para apoyar la producción de piezas y contenidos audiovisuales que den a conocer los planes, programas y proyectos de la Administración Distrital.</t>
  </si>
  <si>
    <t>4233000-1346--2024</t>
  </si>
  <si>
    <t>Prestar los servicios de apoyo para gestionar, acompañar las actividades de sensibilización y consolidación de datos enmarcadas en el Plan Institucional de Gestión Ambiental en las Sedes de la Secretaría General¿.</t>
  </si>
  <si>
    <t>4231000-1348--2024</t>
  </si>
  <si>
    <t>Prestación de servicios de apoyo a la gestión para la conformación de expediente digital contractual de acuerdo con las características indicadas por la Secretaría General de la Alcaldía Mayor de Bogotá.</t>
  </si>
  <si>
    <t>4231000-1350--2024</t>
  </si>
  <si>
    <t>4231000-1352--2024</t>
  </si>
  <si>
    <t>4231000-1353--2024</t>
  </si>
  <si>
    <t>4233100-1354--2024</t>
  </si>
  <si>
    <t>Contratar los servicios de apoyo a la gestión adelantando las actividades de tipo técnico y operativo inherentes al mantenimiento integral de los vehículos que hacen parte del parque automotor de la Secretaría General de la Alcaldía Mayor de Bogotá, para apoyar el cumplimiento de las metas del proyecto 8098.</t>
  </si>
  <si>
    <t>4231000-1349--2024</t>
  </si>
  <si>
    <t>4231000-1351--2024</t>
  </si>
  <si>
    <t>4210000-1345--2024</t>
  </si>
  <si>
    <t>Prestar servicios profesionales a la Subsecretaría Distrital de Fortalecimiento Institucional para apoyar el diseño de la estrategia de colaboración de actores para generar valor público en el marco del Estado Abierto.</t>
  </si>
  <si>
    <t>4233100-1355--2024</t>
  </si>
  <si>
    <t>Prestar los servicios profesionales para apoyar en la ejecución de las tareas inherentes al proceso de servicios administrativos, así como en lo que tiene ver con el seguimiento y control de los contratos cuya gestión se encuentra a cargo de la Subdirección de Servicios Administrativos.</t>
  </si>
  <si>
    <t>4210000-1358--2024</t>
  </si>
  <si>
    <t>Prestar servicios profesionales especializados en la Jefatura de Gabinete que tienen como finalidad desarrollar, estructurar, implementar y optimizar los mecanismos, herramientas y procedimientos necesarios para la efectiva gestión y cumplimiento de las políticas y normativas distritales como el programa de gestión y cumplimiento ¿Bogotá Cumple ¿, con el propósito de asegurar la transparencia, eficiencia y eficacia en las actividades y proyectos desarrollados por la Administración Distrital.</t>
  </si>
  <si>
    <t>4140000-1362--2024</t>
  </si>
  <si>
    <t>Prestar los servicios profesionales para la divulgación institucional de contenidos comunicacionales y narrativos que sean requeridos por la Oficina Consejería Distrital de Comunicaciones con el fin de fortalecer la comunicación interinstitucional</t>
  </si>
  <si>
    <t>4210000-1365--2024</t>
  </si>
  <si>
    <t>Prestar servicios profesionales especializados al Despacho de la Jefatura de Gabinete orientados en realizar el seguimiento a proyectos y programas de infraestructura bajo el marco del Plan Distrital de Desarrollo 2024-2027 ¿Bogotá Camina Segura¿.</t>
  </si>
  <si>
    <t>4233100-1373--2024</t>
  </si>
  <si>
    <t>Prestar los servicios de apoyo a la gestión en la ejecución de las tareas inherentes al proceso de servicios administrativos, del mismo modo, que en lo que tiene que ver con el seguimiento de las respuestas a las diferentes solicitudes que se encuentren a cargo de la Subdirección de Servicios Administrativos.</t>
  </si>
  <si>
    <t>4210000-1377--2024</t>
  </si>
  <si>
    <t>Prestar servicios profesionales para adelantar las acciones coordinadas, de gestión, ejecución y asesoría en temas jurídicos en el desarrollo de las diferentes etapas contractuales y asuntos presupuestales de los procesos que tenga a cargo la Subsecretaria Distrital de Fortalecimiento Institucional y sus dependencias.</t>
  </si>
  <si>
    <t>4210000-1378--2024</t>
  </si>
  <si>
    <t>Prestar servicios profesionales especializados a la Jefatura de Gabinete Distrital, enfocados en el apoyo al seguimiento en materia de infraestructura para el Sector Movilidad, especialmente frente a obras públicas y gestión de suelo, bajo el marco del Plan Distrital de Desarrollo 2024-2027 'Bogotá camina segura</t>
  </si>
  <si>
    <t>4210000-1387--2024</t>
  </si>
  <si>
    <t>Prestar servicios profesionales especializados al Despacho del alcalde Mayor y a la Jefatura de Gabinete centrados en la ejecución del seguimiento de los proyectos estratégicos contenidos en el Plan Distrital de Desarrollo Económico, Social, Ambiental y de Obras Públicas para Bogotá D. C., de acuerdo con los sectores asignados</t>
  </si>
  <si>
    <t>4210000-1394--2024</t>
  </si>
  <si>
    <t>Prestar servicios profesionales especializados al Despacho del Alcalde Mayor y al Jefe de Gabinete en lo referente a la supervisión evaluación, seguimiento y cumplimiento de los proyectos estratégicos contemplados en el Plan Distrital de Desarrollo Económico, Social, Ambiental y de Obras Públicas para Bogotá D.C, 2024-2027 'Bogotá camina segura, de acuerdo a los sectores asignados.</t>
  </si>
  <si>
    <t>4231000-4--2025</t>
  </si>
  <si>
    <t>4231000-5--2025</t>
  </si>
  <si>
    <t>Prestar servicios profesionales para apoyar la formulación de instrumentos y herramientas que permitan gestionar la información que se genera en la Dirección de Contratación de la Secretaría General de la Alcaldía Mayor de Bogotá D.C, así como su adecuada disposición y gestión a través del Sistema Electrónico de Contratación Pública- SECOP y los sistemas internos que apoyan y soportan la gestión contractual de la entidad.</t>
  </si>
  <si>
    <t>4231000-6--2025</t>
  </si>
  <si>
    <t>Prestar servicios profesionales, en el marco de los componentes del Sistema de Gestión de la Calidad y las políticas de gestión y desempeño del Modelo Integrado de Planeación y Gestión (MIPG) y la gestión de la programación y seguimiento del proceso de Gestión de Contratación de la entidad.</t>
  </si>
  <si>
    <t>4213000-7--2025</t>
  </si>
  <si>
    <t>Prestar servicios de apoyo técnico para el desarrollo de las actividades inherentes a los procesos contractuales de adquisición de bienes y servicios, para el mejoramiento de la capacidad de disposición del patrimonio documental por parte del Archivo de Bogotá.</t>
  </si>
  <si>
    <t>4231000-8--2025</t>
  </si>
  <si>
    <t>Prestar servicios profesionales jurídicos para apoyar la articulación, revisión y gestión de la actividad precontractual, contractual y post-contractual en los procesos de contratación, que adelante la Dirección de Contratación de la Secretaría General de la Alcaldía Mayor de Bogotá en el marco de sus competencias.</t>
  </si>
  <si>
    <t>4232000-9--2025</t>
  </si>
  <si>
    <t>Prestar servicios profesionales en la Dirección de Talento Humano para apoyar el seguimiento, ejecución y control de los riesgos psicosociales, la salud mental y el bienestar emocional, de los servidores(as) y colaboradores(as) de la Secretaría General de la Alcaldía Mayor de Bogotá.</t>
  </si>
  <si>
    <t>4213000-10--2025</t>
  </si>
  <si>
    <t>Prestar servicios profesionales para apoyar el desarrollo, gestión y seguimiento a los  proyectos estratégicos de investigación integrados al Programa de Investigación de la Dirección Distrital de Archivo de Bogotá, en concordancia con  los objetivos y programas del nuevo Plan Distrital de Desarrollo y el Proyecto de Inversión 8118.</t>
  </si>
  <si>
    <t>4213000-11--2025</t>
  </si>
  <si>
    <t>Prestar servicios profesionales para apoyar el proceso de formulación y desarrollo de los proyectos misionales estratégicos en materia de promoción, divulgación y gestión del patrimonio documental de la ciudad a cargo de la Dirección Distrital de Archivo de Bogotá.</t>
  </si>
  <si>
    <t>4203000-17--2025</t>
  </si>
  <si>
    <t>Prestar servicios profesionales de apoyo a la Secretaría General, especialmente para apoyar al Despacho en el seguimiento oportuno a los requerimientos presentados por el Concejo de Bogotá, así como el acompañamiento a las reuniones, citaciones, invitaciones, mesas de trabajo y audiencias, y demás temas que le sean asignados por la supervisión del contrato.</t>
  </si>
  <si>
    <t>4211000-19--2025</t>
  </si>
  <si>
    <t>4203000-20--2025</t>
  </si>
  <si>
    <t>Prestar servicios profesionales de apoyo a la Secretaría General, especialmente para apoyar en la etapa de juzgamiento en primera instancia de los procesos disciplinarios a su cargo, así como los demás temas disciplinarios y jurídicos requeridos por la supervisión del contrato.</t>
  </si>
  <si>
    <t>4211000-22--2025</t>
  </si>
  <si>
    <t>4204000-25--2025</t>
  </si>
  <si>
    <t>4202000-26--2025</t>
  </si>
  <si>
    <t>Prestar servicios profesionales a la Oficina Asesora de Planeación para apoyar la ejecución, control y mejora de los procesos y dependencias de la Secretaría General que le sean asignados, en el marco del Modelo Integrado de Planeación y Gestión.</t>
  </si>
  <si>
    <t>4222000-27--2025</t>
  </si>
  <si>
    <t>4203000-29--2025</t>
  </si>
  <si>
    <t>Prestar servicios profesionales de apoyo a la Secretaría General, especialmente para apoyar en el seguimiento y proyección de las respuestas a acciones de tutela, así como el control de legalidad de los actos administrativos que reconocen situaciones administrativas, y demás temas que le sean asignados por la supervisión del contrato.</t>
  </si>
  <si>
    <t>4211000-30--2025</t>
  </si>
  <si>
    <t>4232000-12--2025</t>
  </si>
  <si>
    <t>Prestar servicios técnicos en la Dirección de Talento Humano para apoyar el programa de medicina preventiva y del trabajo, y el Plan de Bienestar Social e Incentivos, como promotor de la actividad física en la Secretaría General.</t>
  </si>
  <si>
    <t>4203000-13--2025</t>
  </si>
  <si>
    <t>Prestar servicios profesionales de apoyo a la Secretaría General, especialmente para apoyar en los trámites que se adelanten frente a la racionalización y simplificación de la normativa distrital, así como la proyección de actos administrativos, y las demás actividades que le sean asignadas por la supervisión del contrato.</t>
  </si>
  <si>
    <t>4202000-14--2025</t>
  </si>
  <si>
    <t>Prestar servicios profesionales a la Oficina Asesora de Planeación para apoyar la programación y seguimiento de metas y actividades de los proyectos de inversión asignados, en concordancia con los lineamientos establecidos y del Modelo Integrado de Planeación y Gestión.</t>
  </si>
  <si>
    <t>4232000-15--2025</t>
  </si>
  <si>
    <t>Prestar servicios profesionales en la Dirección de Talento Humano para apoyar la gestión de recobro y depuración de cartera por concepto de incapacidades y licencias de los servidores y exservidores de la Secretaría General de la Alcaldía Mayor de Bogotá, D.C..</t>
  </si>
  <si>
    <t>4220000-16--2025</t>
  </si>
  <si>
    <t>Prestar servicios profesionales a la Subsecretaria de Servicios a la Ciudadanía para apoyar en temas de diseño, desarrollo e implementación de arquitectura, modelos y servicios de interoperabilidad, en el marco del integrador de servicios a la ciudadanía con el fin de contribuir al cumplimiento de las metas asociadas al proyecto 8129.</t>
  </si>
  <si>
    <t>4232000-18--2025</t>
  </si>
  <si>
    <t>Prestar servicios profesionales en la Dirección de Talento Humano de la Secretaría General, para apoyar la gestión jurídica de los actos administrativos, tramites y asuntos en el marco del procedimiento de Gestión Organizacional</t>
  </si>
  <si>
    <t>4203000-21--2025</t>
  </si>
  <si>
    <t>Prestar servicios profesionales de apoyo a la Secretaría General, especialmente para apoyar en la elaboración de conceptos jurídicos, respuesta a asesorías y requerimientos internos y externos que deban ser gestionados por la dependencia, así como los proyectos normativos y la revisión de los demás documentos de contenido jurídico a cargo de la Oficina Jurídica, y demás temas que le sean asignados por la supervisión del contrato.</t>
  </si>
  <si>
    <t>4220000-23--2025</t>
  </si>
  <si>
    <t>Prestar servicios profesionales a la Subsecretaria de Servicio a la Ciudadanía para apoyar la implementación de la estrategia itinerante de servicio a la ciudadanía, así como la incorporación y el desarrollo de enfoques diferenciales y la apropiación del lenguaje claro en el servicio al ciudadano, con el fin de contribuir al cumplimiento de las metas asociadas al proyecto de inversión 8129.</t>
  </si>
  <si>
    <t>4220000-24--2025</t>
  </si>
  <si>
    <t>Prestar servicios profesionales a la Subsecretaria de Servicio a la Ciudadana para brindar asistencia técnica y realizar seguimiento a las entidades distritales en la implementación de la Política Pública Distrital de Servicio a la Ciudadanía, con el fin de contribuir al cumplimiento de las metas asociadas al proyecto de inversión 8129.</t>
  </si>
  <si>
    <t>4202000-28--2025</t>
  </si>
  <si>
    <t>4203000-31--2025</t>
  </si>
  <si>
    <t>Prestar servicios profesionales de apoyo a la Secretaría General, especialmente para apoyar en la atención de los asuntos que se adelanten en la representación judicial y extrajudicial de los procesos de la Entidad y la proyección de conceptos jurídicos, y las demás actividades que le sean asignadas por la supervisión del contrato.</t>
  </si>
  <si>
    <t>4202000-32--2025</t>
  </si>
  <si>
    <t>Prestar servicios profesionales a la Oficina Asesora de Planeación para apoyar las actividades relacionadas con las políticas del MIPG que le sean asignadas, la formulación, seguimiento y/o reporte de índices e indicadores, así como la revisión y elaboración de informes de acuerdo con el direccionamiento estratégico y el marco normativo vigente.</t>
  </si>
  <si>
    <t>4203000-33--2025</t>
  </si>
  <si>
    <t>Prestar servicios profesionales de apoyo a la Secretaría General, especialmente para apoyar en la proyección, revisión, control de legalidad de los actos administrativos y análisis de los demás documentos de contenido jurídico a cargo de la Oficina Jurídica, así como en el proceso de gestión contractual de la dependencia y demás temas que le sean asignados por la supervisión del contrato.</t>
  </si>
  <si>
    <t>4203000-34--2025</t>
  </si>
  <si>
    <t>Prestar servicios de apoyo a la gestión a la Secretaría General, especialmente para apoyar la gestión documental y archivística de la Oficina Jurídica, así como, el diligenciamiento y actualización de las bases de datos o sistemas del archivo de la dependencia, y demás temas que le sean asignados por la supervisión del contrato.</t>
  </si>
  <si>
    <t>4233000-36--2025</t>
  </si>
  <si>
    <t>Prestar los servicios profesionales para el seguimiento y ejecución relacionado con las cuentas de cobro de persona natural, monitoreo de liquidaciones y demás procesos que se requieran por parte de la Dirección Administrativa y Financiera.</t>
  </si>
  <si>
    <t>4130000-39--2025</t>
  </si>
  <si>
    <t>Prestar servicios profesionales especializados para apoyar a la Consejería Distrital de TIC en la implementación del modelo de gobernanza e infraestructura de datos del distrito.</t>
  </si>
  <si>
    <t>4204000-40--2025</t>
  </si>
  <si>
    <t>4222000-41--2025</t>
  </si>
  <si>
    <t>Prestar servicios profesionales a la Dirección del Sistema Distrital de Servicio a la Ciudadanía para apoyar la planeación estratégica, monitoreo y seguimiento y estructuración de estrategias e iniciativas de la Dirección, con el fin de contribuir al cumplimiento de las metas asociadas al proyecto de inversión 8129.</t>
  </si>
  <si>
    <t>4222000-42--2025</t>
  </si>
  <si>
    <t>4120000-44--2025</t>
  </si>
  <si>
    <t>Prestar servicios profesionales a la Dirección de Reparación Integral de la Consejería Distrital de Paz, Víctimas y Reconciliación para apoyar el seguimiento operativo y financiero y la supervisión de los contratos relacionados con el otorgamiento de Ayuda Humanitaria Inmediata en el Distrito Capital , con el fin de contribuir al cumplimiento  de las metas asociadas al proyecto de inversión 8094.</t>
  </si>
  <si>
    <t>4233000-45--2025</t>
  </si>
  <si>
    <t>Prestar los servicios profesionales en la Dirección Administrativa y Financiera para el seguimiento, análisis y optimización de los recursos financieros de funcionamiento de la Secretaría General de la Alcaldía Mayor de Bogotá y apoyo en la programación del anteproyecto de presupuesto de funcionamiento</t>
  </si>
  <si>
    <t>4130000-46--2025</t>
  </si>
  <si>
    <t>Prestar servicios profesionales para brindar apoyo jurídico y administrativo a los proyectos de transformación digital a cargo de la Consejería Distrital de TIC.</t>
  </si>
  <si>
    <t>4232000-47--2025</t>
  </si>
  <si>
    <t>Prestar servicios profesionales en la Dirección de Talento Humano para apoyar la gestión y depuración de los estados de cuenta a cargo de la Entidad con las Empresas Administradoras de Fondos de Pensiones Públicas y privadas, así como, brindar apoyo en las diferentes actividades relacionadas con el procedimiento de gestión de nómina</t>
  </si>
  <si>
    <t>4202000-48--2025</t>
  </si>
  <si>
    <t>Prestar servicios profesionales a la Oficina Asesora de Planeación para la programación y seguimiento presupuestal de los Proyectos de Inversión de la Entidad.</t>
  </si>
  <si>
    <t>4130000-50--2025</t>
  </si>
  <si>
    <t>Prestar servicios profesionales especializados para brindar apoyo técnico a la Consejería Distrital de TIC en la implementación del plan de conectividad pública y social</t>
  </si>
  <si>
    <t>4120000-52--2025</t>
  </si>
  <si>
    <t>Prestar servicios profesionales a la Dirección de Reparación Integral de la Consejería Distrital de Paz, Víctimas y Reconciliación para brindar acompañamiento jurídico en la proyección de actos administrativos y demás requerimientos y asuntos relacionados para la puesta en marcha de la ruta de atención y asistencia, con el fin de contribuir al cumplimiento de las metas asociadas al proyecto de inversión 8094.</t>
  </si>
  <si>
    <t>4130000-53--2025</t>
  </si>
  <si>
    <t>Prestar servicios profesionales especializados para acompañar a la Consejería Distrital de TIC en la estructuración e implementación del portafolio de servicios de asesoría técnica para la gestión, acompañamiento y seguimiento a los proyectos de transformación digital.</t>
  </si>
  <si>
    <t>4130000-54--2025</t>
  </si>
  <si>
    <t>Prestar servicios profesionales para apoyar la gestión administrativa y planeación de la Consejería Distrital de TIC en el marco del portafolio de servicios TIC.</t>
  </si>
  <si>
    <t>4233100-56--2025</t>
  </si>
  <si>
    <t>4213000-57--2025</t>
  </si>
  <si>
    <t>Prestar servicios profesionales para apoyar a la Dirección Distrital de Archivo de Bogotá en el desarrollo de las actividades del Programa Institucional de Investigaciones, desde el ámbito de su disciplina.</t>
  </si>
  <si>
    <t>4232000-58--2025</t>
  </si>
  <si>
    <t>Prestar servicios profesionales para apoyar la articulación, revisión y gestión de la actividad precontractual, contractual y post contractual en los procesos de contratación que adelante la Dirección de Talento Humano, así como, los asuntos presupuestales en el marco de su competencia.</t>
  </si>
  <si>
    <t>4233000-61--2025</t>
  </si>
  <si>
    <t>Prestar servicios profesionales en la validación de documentos de tipo jurídico y seguimiento de procesos contractuales, respecto de las actuaciones que deba adelantar la Dirección Administrativa y Financiera de la Secretaría General de la Alcaldía Mayor de Bogotá D.C. en cumplimiento de las funciones asignadas.¿</t>
  </si>
  <si>
    <t>4203000-66--2025</t>
  </si>
  <si>
    <t>Prestar servicios de apoyo a la gestión a la Secretaría General, especialmente para apoyar el trámite de peticiones asignadas a la Oficina Jurídica, así como las actividades relacionadas con el marco del Modelo Integrado de Planeación y Gestión (MIPG), y las demás actividades que le sean asignadas por la supervisión del contrato.</t>
  </si>
  <si>
    <t>4120000-68--2025</t>
  </si>
  <si>
    <t>Prestar servicios profesionales a la Dirección de Reparación Integral de la Consejería Distrital de Paz, Víctimas y Reconciliación para la administración y mejoramiento de las plataformas de información de la dependencia, así como el manejo, cruce y análisis  requeridos por la Dirección generando reportes,  tableros de control, informes, y demás requerimientos relacionados con la analítica de datos, con el fin de contribuir al cumplimiento  de las metas asociadas al proyecto de inversión 8094.</t>
  </si>
  <si>
    <t>4204000-72--2025</t>
  </si>
  <si>
    <t>Prestar servicios de apoyo a la gestión en la Oficina de Tecnologías de la Información y las Comunicaciones, en la solución de requerimientos e incidencias relacionadas con servicios TI de la infraestructura tecnologica de la Secretaría General, con el fin de contribuir al cumplimiento de las metas asociadas al proyecto 8110.</t>
  </si>
  <si>
    <t>4230000-77--2025</t>
  </si>
  <si>
    <t>4202000-43--2025</t>
  </si>
  <si>
    <t>4130000-49--2025</t>
  </si>
  <si>
    <t>Prestar servicios profesionales especializados para asesorar jurídicamente los procesos de contratación en las distintas modalidades de selección adelantados por la Consejería Distrital de TIC en el marco de los proyectos de transformación digital.</t>
  </si>
  <si>
    <t>4120000-55--2025</t>
  </si>
  <si>
    <t>4120000-59--2025</t>
  </si>
  <si>
    <t>Prestar servicios profesionales a la Dirección de Paz y Reconciliación para apoyar  la articulación conducente a los objetivos de las entidades del Sistema Integral de Verdad, Justicia, Reparación y No Repetición en Bogotá, con énfasis en la unidad de búsqueda de personas dadas por desaparecidas y el legado de la comisión de la verdad  y con el fin de contribuir al cumplimiento  de las metas asociadas al proyecto de inversión 8094.</t>
  </si>
  <si>
    <t>4120000-60--2025</t>
  </si>
  <si>
    <t>Prestar servicios profesionales a la Consejería Distrital de Paz, Víctimas y Reconciliación para el desarrollo y planeación de una estrategia de comunicaciones para la divulgación y visbilización de resultados, apuestas, programas y eventos de la Consejería Distrital de Paz, Víctimas y Reconciliación,  con el fin de contribuir al cumplimiento  de las metas asociadas al proyecto de inversión 8094.</t>
  </si>
  <si>
    <t>4120000-62--2025</t>
  </si>
  <si>
    <t>Prestar servicios profesionales a la Dirección de Reparación Integral de la Consejería Distrital de Paz, Víctimas y Reconciliación para hacer seguimiento y monitoreo a los servicios de la ruta de ayuda y atención humanitaria inmediata, así como al funcionamiento operativo y misional de la Unidad Móvil de la Dirección, con el fin de contribuir al cumplimiento  de las metas asociadas al proyecto de inversión 8094.</t>
  </si>
  <si>
    <t>4120000-63--2025</t>
  </si>
  <si>
    <t>Asesorar a la dirección de Paz y reconciliación en la incorporación de enfoques diferenciales en los procesos pedagógicos y de asistencia técnica que contribuyan al cumplimiento de los objetivos del Sistema Integral de Verdad, Justicia, Reparación y No Repetición y demás procesos de la dirección, con el fin de contribuir al cumplimiento  de las metas asociadas al proyecto de inversión 8094.</t>
  </si>
  <si>
    <t>4120000-64--2025</t>
  </si>
  <si>
    <t>Prestar los servicios de apoyo a la gestión de la Consejería Distrital de Paz, Víctimas y Reconciliación, en actividades relacionadas con el transporte para la movilización de funcionarios y colaboradores con los vehículos asignados, cumpliendo con la normativa vigente,   con el fin de contribuir al cumplimiento  de las metas asociadas al proyecto de inversión 8094.</t>
  </si>
  <si>
    <t>4120000-67--2025</t>
  </si>
  <si>
    <t>Prestar servicios profesionales a la Dirección de Reparación Integral para apoyar la implementación de la estrategia de acompañamiento psicosocial y de otorgamiento de ayuda y atención humanitaria inmediata de acuerdo con lo establecido por la Dirección en los Centros de Encuentro para la Paz y la Integración Local de Víctimas del Conflicto Armado, Puntos de Atención, y demás espacios territoriales designados, con el fin de contribuir al cumplimiento  de las metas asociadas al proyecto de invers</t>
  </si>
  <si>
    <t>4120000-69--2025</t>
  </si>
  <si>
    <t>Prestar servicios profesionales a la Dirección de Reparación Integral de la Consejería Distrital de Paz, Víctimas y Reconciliación para brindar asesoría y acompañamiento jurídico en todos los procesos y procedimientos adelantados por la Dirección, así como el apoyo en la proyección de documentos y gestión de trámites contractuales requeridos, con el fin de contribuir al cumplimiento  de las metas asociadas al proyecto de inversión 8094.</t>
  </si>
  <si>
    <t>4120000-71--2025</t>
  </si>
  <si>
    <t>Prestar servicios profesionales para orientar jurídicamente a la Consejería Distrital de Paz, Víctimas y Reconciliación en planes, conceptos proyectos y programas el marco de la estrategia de integración para la construcción de paz territorial en Bogotá, con el fin de contribuir al cumplimiento de las metas asociadas al proyecto de inversión 8094.</t>
  </si>
  <si>
    <t>4120000-73--2025</t>
  </si>
  <si>
    <t>4120000-74--2025</t>
  </si>
  <si>
    <t>4120000-75--2025</t>
  </si>
  <si>
    <t>Prestar servicios profesionales para apoyar la gestión financiera de la Consejería de Paz, Víctimas y Reconciliación, requeridas para el desarrollo de procesos de reconciliación, memoria, implementación del Acuerdo de Paz y la satisfacción de los derechos de las víctimas, con el fin de contribuir al cumplimiento de las metas asociadas al proyecto de inversión 8094.</t>
  </si>
  <si>
    <t>4232000-76--2025</t>
  </si>
  <si>
    <t>Prestar servicios profesionales a la Dirección de Talento Humano apoyar el seguimiento y ejecución de las actividades que hacen parte del procedimiento de Gestión Organizaciones en la Secretaría General de la Alcaldía Mayor de Bogotá D.C.</t>
  </si>
  <si>
    <t>4140000-79--2025</t>
  </si>
  <si>
    <t>Prestar servicios profesionales para apoyar a la Oficina Consejería Distrital de Comunicaciones en la edición y revisión de contenidos generados por los periodistas y redacción de notas periodísticas de acuerdo con las fuentes asignadas para el portal Bogotá, con el fin de optimizar los canales de comunicación de la Alcaldía Mayor de Bogotá</t>
  </si>
  <si>
    <t>4120000-80--2025</t>
  </si>
  <si>
    <t>4231000-82--2025</t>
  </si>
  <si>
    <t>Prestar servicios profesionales para el seguimiento, revisión y verificación en temas administrativos y financieros de la Dirección de Contratación de la Secretaría General de la Alcaldía Mayor de Bogotá.</t>
  </si>
  <si>
    <t>4231000-83--2025</t>
  </si>
  <si>
    <t>Prestar servicios profesionales jurídicos para apoyar y gestionar la actividad precontractual, contractual y poscontractual en los procesos de contratación, que adelante la Dirección de Contratación de la Secretaría General de la Alcaldía Mayor de Bogotá en el marco de sus competencias.</t>
  </si>
  <si>
    <t>4202000-85--2025</t>
  </si>
  <si>
    <t>Prestar servicios profesionales a la Oficina Asesora de Planeación para el acompañamiento e implementación de las políticas de Gestión del Conocimiento e Innovación y Gestión de la Información Estadística, de acuerdo con el Modelo Integrado de Planeación y Gestión de la Entidad.</t>
  </si>
  <si>
    <t>4203000-86--2025</t>
  </si>
  <si>
    <t>Prestar servicios profesionales de apoyo a la Secretaría General, especialmente para apoyar en los trámites relacionados con el Congreso de la República y los diferentes entes de control, así como la atención a los distintos requerimientos a cargo de la dependencia, y demás temas que le sean asignados por la supervisión del contrato.</t>
  </si>
  <si>
    <t>4120000-87--2025</t>
  </si>
  <si>
    <t>Prestar servicios profesionales a la Dirección de Reparación Integral de la Consejería Distrital de Paz, Víctimas y Reconciliación para brindar asesoría jurídica frente a la operación de la Dirección con el fin de contribuir al cumplimiento de las metas asociadas al proyecto de inversión 8094.</t>
  </si>
  <si>
    <t>4232000-88--2025</t>
  </si>
  <si>
    <t>Prestar servicios profesionales en la Dirección de Talento Humano para apoyar la ejecución y seguimiento del procedimiento de gestión de peligros, riesgos y amenazas de la Secretaría General de la Alcaldía Mayor de Bogotá D.C</t>
  </si>
  <si>
    <t>4232000-89--2025</t>
  </si>
  <si>
    <t>Prestar servicios profesionales en la Dirección de Talento Humano para apoyar jurídicamente en la gestión de los actos administrativos, sustanciación de respuestas y demás tramites y asuntos que en materia jurídica se requieran.</t>
  </si>
  <si>
    <t>4120000-90--2025</t>
  </si>
  <si>
    <t>Prestar servicios profesionales a la Consejería Distrital de Paz, Víctimas y Reconciliación, para adelantar el análisis, la revisión y proyección de solicitudes ciudadanas, institucionales y de entes de control político, proyectos normativos y demás asuntos que le sean asignados,  con el fin de contribuir al cumplimiento  de las metas asociadas al proyecto de inversión 8094.</t>
  </si>
  <si>
    <t>4120000-92--2025</t>
  </si>
  <si>
    <t>Prestar servicios profesionales jurídicos para apoyar el desarrollo de las actividades en las etapas precontractual, contractual y poscontractual de acuerdo con los procedimientos establecidos por la Secretaría General, en el marco de la misionalidad de la Consejería Distrital de Paz, Víctimas y Reconciliación, con el fin de contribuir al cumplimiento de las metas asociadas al proyecto de inversión 8094.</t>
  </si>
  <si>
    <t>4120000-94--2025</t>
  </si>
  <si>
    <t>Prestar servicios profesionales a la Dirección de Reparación Integral de la Consejería Distrital de Paz, Víctimas y Reconciliación para acompañar el funcionamiento operativo y misional de los Centros de Encuentro para la Paz y la Integración Local de Víctimas del Conflicto Armado, los puntos de atención y demás espacios territoriales definidos por la Dirección de Reparación Integral, con el fin de contribuir al cumplimiento de las metas asociadas al proyecto de inversión 8094.</t>
  </si>
  <si>
    <t>4120000-95--2025</t>
  </si>
  <si>
    <t>Prestar servicios profesionales a la Dirección de Reparación Integral de la Consejería Distrital de Paz, Víctimas y Reconciliación para acompañar el funcionamiento operativo y misional de los Centros de Encuentro para la Paz y la Integración Local de Víctimas del Conflicto Armado, los puntos de atención y demás espacios territoriales definidos por la Dirección de Reparación Integral, con el fin de contribuir al cumplimiento  de las metas asociadas al proyecto de inversión 8094.</t>
  </si>
  <si>
    <t>4130000-96--2025</t>
  </si>
  <si>
    <t>Prestar servicios profesionales para la formulación y desarrollo de campañas presenciales y digitales de divulgación y apropiación de los proyectos de transformación digital de la Consejería Distrital de TIC.</t>
  </si>
  <si>
    <t>4120000-97--2025</t>
  </si>
  <si>
    <t>Prestar servicios profesionales a la Consejería Distrital de Paz, víctimas y Reconciliación para apoyar la implementación de la estrategia de acompañamiento psicosocial y de otorgamiento de ayuda y atención humanitaria inmediata de acuerdo con los lineamientos y procedimientos establecidos por la Dirección de Reparación en los espacios de atención asignados por la Unidad Móvil, con el fin de contribuir al cumplimiento de las metas asociadas al proyecto de inversión 8094</t>
  </si>
  <si>
    <t>4230000-106--2025</t>
  </si>
  <si>
    <t>4202000-35--2025</t>
  </si>
  <si>
    <t>4222000-37--2025</t>
  </si>
  <si>
    <t>4222000-38--2025</t>
  </si>
  <si>
    <t>4202000-65--2025</t>
  </si>
  <si>
    <t>Prestar servicios profesionales para apoyar a la Oficina Asesora de Planeación en la formulación, seguimiento y evaluación de las nuevas políticas públicas y las que estén a cargo de la Secretaría General.</t>
  </si>
  <si>
    <t>4220000-78--2025</t>
  </si>
  <si>
    <t>Prestar servicios profesionales a la Subsecretaria de Servicio a la Ciudadanía para apoyar la articulación y diseño del integrador distrital de servicios a la ciudadanía, con el fin de contribuir al cumplimiento de las metas asociadas al proyecto de inversión 8129</t>
  </si>
  <si>
    <t>4220000-81--2025</t>
  </si>
  <si>
    <t>Prestar servicios profesionales a la Subsecretaria de Servicio a la Ciudadanía, para apoyar el fortalecimiento de tecnologías que permitan a la ciudadanía el acceso ágil y sencillo a la oferta de trámites y servicios del Distrito Capital, con el fin de contribuir al cumplimiento de las metas asociadas al proyecto de inversión 8129.</t>
  </si>
  <si>
    <t>4120000-84--2025</t>
  </si>
  <si>
    <t>4210000-91--2025</t>
  </si>
  <si>
    <t>Prestar servicios profesionales a la Subsecretaría Distrital de Fortalecimiento Institucional para apoyar las actividades de diseño metodológico de espacios de colaboración, activación, involucramiento y posicionamiento con actores públicos y privados que generen valor público.</t>
  </si>
  <si>
    <t>4202000-93--2025</t>
  </si>
  <si>
    <t>4120000-98--2025</t>
  </si>
  <si>
    <t>Prestar servicios profesionales para apoyar a la Consejería Distrital de Paz, Víctimas y Reconciliación para dirigir y coordinar las acciones relacionadas con la planeación, el seguimiento y los reportes de la información, planes, programas y proyectos correspondientes a la dependencia, bajo los lineamientos de la Secretaría General, con el fin de contribuir al cumplimiento  de las metas asociadas al proyecto de inversión 8094.</t>
  </si>
  <si>
    <t>4120000-99--2025</t>
  </si>
  <si>
    <t>Prestar servicios profesionales a la Dirección de Paz y Reconciliación para apoyar  la articulación conducente a los objetivos de las entidades del Sistema Integral de Verdad, Justicia, Reparación y No Repetición en Bogotá, con énfasis en la Jurisdicción Especial para la Paz y con el fin de contribuir al cumplimiento  de las metas asociadas al proyecto de inversión 8094.</t>
  </si>
  <si>
    <t>4220000-100--2025</t>
  </si>
  <si>
    <t>Prestar servicios profesionales a la Subsecretaría de Servicio a la Ciudadanía, para apoyar la identificación y articulación de la oferta distrital en las rutas integrales, así como el acompañamiento a la ejecución de la estrategia de atención a población migrante y su transformación en un modelo de rutas que permita el fortalecimiento de la REDCADE, en cumplimiento de las metas asociadas al proyecto de inversión 8129</t>
  </si>
  <si>
    <t>4210000-101--2025</t>
  </si>
  <si>
    <t>Prestar servicios profesionales a la Subsecretaría Distrital de Fortalecimiento Institucional para apoyar la implementación y evaluación de los espacios de colaboración, activación, posicionamiento e involucramiento con actores públicos y privados que generen valor público</t>
  </si>
  <si>
    <t>4140000-102--2025</t>
  </si>
  <si>
    <t>Prestar servicios profesionales para apoyar la creación de acciones de comunicación pública, contenidos y piezas audiovisuales requeridas por la Oficina Consejería Distrital de Comunicaciones que permitan informar a la ciudadanía sobre los proyectos y acciones de la Administración Distrital.</t>
  </si>
  <si>
    <t>4120000-103--2025</t>
  </si>
  <si>
    <t>Prestar servicios profesionales a la Dirección de Reparación Integral para brindar orientación jurídica y apoyo para el otorgamiento de las medidas de ayuda y atención humanitaria a la población declarante y víctima del conflicto armado en los espacios designados por la Unidad Móvil, con el fin de contribuir al cumplimiento  de las metas asociadas al proyecto de inversión 8094.</t>
  </si>
  <si>
    <t>4211000-104--2025</t>
  </si>
  <si>
    <t>Prestar servicios profesionales para el acompañamiento técnico con el fin de implementar las herramientas de medición de valor público</t>
  </si>
  <si>
    <t>4130000-105--2025</t>
  </si>
  <si>
    <t>Prestar servicios profesionales especializados para asesorar jurídicamente a la Consejería Distrital de TIC en el marco del fortalecimiento del portafolio de servicios y los proyectos de Transformación Digital.</t>
  </si>
  <si>
    <t>4232000-107--2025</t>
  </si>
  <si>
    <t>Prestar servicios profesionales en la Dirección de Talento Humano para apoyar la intervención, seguimiento y control de la gestión documental del área, en el marco de sus competencias</t>
  </si>
  <si>
    <t>4220000-109--2025</t>
  </si>
  <si>
    <t>Prestar servicios profesionales a la Subsecretaria de Servicio a la Ciudadanía, para apoyar el rediseño de la REDCADE en su modelo administrativo, operativo, experiencial y financiero, que permita integrar los enfoques de servicio, así como mantener y gestionar la búsqueda de alianzas y cooperación para el desarrollo e implementación del rediseño, con el fin de contribuir al cumplimiento de las metas asociadas al proyecto de inversión 8129</t>
  </si>
  <si>
    <t>4120000-110--2025</t>
  </si>
  <si>
    <t>4220000-111--2025</t>
  </si>
  <si>
    <t>Prestar servicios profesionales a la Subsecretaria de Servicio a la Ciudadanía para apoyar la implementación de acciones de simplificación y racionalización de trámites de alto impacto que generen ahorros ciudadanos por reducción de tiempos, costos y requisitos, a través de la asistencia técnica y el desarrollo y aplicación de herramientas que permitan la optimización de trámites, con el fin de contribuir al cumplimiento de las metas asociadas al proyecto de inversión 8129</t>
  </si>
  <si>
    <t>4120000-112--2025</t>
  </si>
  <si>
    <t>Prestar servicios profesionales a la Dirección de Reparación Integral para brindar orientación jurídica y apoyo para el otorgamiento de las medidas de ayuda y atención humanitaria a la población declarante y víctima del conflicto armado en los espacios designados por la Unidad Móvil, con el fin de contribuir al cumplimiento  de las metas asociadas al proyecto de inversión 8094</t>
  </si>
  <si>
    <t>4130000-113--2025</t>
  </si>
  <si>
    <t>Prestar servicios profesionales para acompañar a la Consejería Distrital de TIC en la implementación de la estrategia de apropiación con actores del ecosistema para la formación de habilidades TIC básicas e intermedias.</t>
  </si>
  <si>
    <t>4204000-114--2025</t>
  </si>
  <si>
    <t>4120000-115--2025</t>
  </si>
  <si>
    <t>4204000-116--2025</t>
  </si>
  <si>
    <t>4202000-119--2025</t>
  </si>
  <si>
    <t>4232000-120--2025</t>
  </si>
  <si>
    <t>Prestar servicios profesionales para apoyar la ejecución y seguimiento de las actividades relacionadas con los componentes del Sistema de Gestión de la Calidad, las políticas de gestión y desempeño del Modelo Integrado de Planeación y Gestión (MIPG), en el marco de la gestión del proceso de Gestión del Talento Humano de la Secretaría General de la Alcaldía Mayor de Bogotá D.C.</t>
  </si>
  <si>
    <t>4120000-121--2025</t>
  </si>
  <si>
    <t>Prestar servicios profesionales para apoyar la implementación de los procesos de seguimiento presupuestal y de planeación estratégica de la Dirección de Paz y Reconciliación, con el fin de contribuir al cumplimiento  de las metas asociadas al proyecto de inversión 8094</t>
  </si>
  <si>
    <t>4222000-122--2025</t>
  </si>
  <si>
    <t>4233200-123--2025</t>
  </si>
  <si>
    <t>Prestar los servicios profesionales en la Subdirección Financiera para efectuar la gestión de los trámites tesorales a partir de la cuentas radicadas, liquidadas y causadas de la Secretaría General en el sistema hacendario distrital</t>
  </si>
  <si>
    <t>4233200-124--2025</t>
  </si>
  <si>
    <t>Prestar los servicios profesionales en la Subdirección Financiera para apoyar el proceso de Gestión Financiera, y apoyar las actividades que contribuyan con la razonabilidad de las cifras y la sostenibilidad del sistema contable en la Secretaria General</t>
  </si>
  <si>
    <t>4120000-126--2025</t>
  </si>
  <si>
    <t>Prestar servicios profesionales jurídicos para apoyar el desarrollo de las actividades en las etapas precontractual, contractual y poscontractual de acuerdo con los procedimientos establecidos por la Secretaría General, en el marco de la misionalidad de la Consejería Distrital de Paz, Víctimas y Reconciliación, con el fin de contribuir al cumplimiento de las metas asociadas al proyecto de inversión 8094.Prestar servicios profesionales jurídicos para apoyar el desarrollo de las actividades en las</t>
  </si>
  <si>
    <t>4222000-129--2025</t>
  </si>
  <si>
    <t>Prestar servicios profesionales a la Dirección del Sistema Distrital de Servicio a la Ciudadanía para apoyar en el control, seguimiento y ejecución de acciones destinadas a promover el óptimo funcionamiento de la infraestructura y servicios del canal presencial de la Red CADE así como el establecimiento de alianzas para ampliar la oferta de servicios, con el fin de contribuir al cumplimiento de las metas asociadas al proyecto de inversión 8129.</t>
  </si>
  <si>
    <t>4130000-132--2025</t>
  </si>
  <si>
    <t>Prestar servicios profesionales especializados para apoyar la estrategia de comunicaciones de la Consejería Distrital de TIC en el marco de los proyectos de transformación digital.</t>
  </si>
  <si>
    <t>4204000-136--2025</t>
  </si>
  <si>
    <t>Prestar servicios profesionales a la Oficina de Tecnologías de la Información y las Comunicaciones en la planificación, análisis, diseño, desarrollo, pruebas, implementación y mantenimiento de soluciones de software que le sean designados, para implementar proyectos de transformación digital en la Secretaría General de la Alcaldía Mayor de Bogotá D.C, con el fin de contribuir al cumplimiento de las metas asociadas al proyecto 8110.</t>
  </si>
  <si>
    <t>4120000-51--2025</t>
  </si>
  <si>
    <t>4120000-70--2025</t>
  </si>
  <si>
    <t>Prestar los servicios profesionales para acompañar a la Dirección del Centro de memoria, paz y reconciliación, en el desarrollo de acciones de gestión del conocimiento por medio de los procesos de investigación sobre los impactos y manifestaciones históricas del conflicto y las violencias en la ciudad, con el fin de contribuir al cumplimiento   de las metas asociadas al proyecto de inversión 8094.</t>
  </si>
  <si>
    <t>4204000-117--2025</t>
  </si>
  <si>
    <t>4120000-118--2025</t>
  </si>
  <si>
    <t xml:space="preserve">Prestar servicios profesionales a la Dirección de Reparación Integral de la Consejería Distrital de Paz, Víctimas y Reconciliación para acompañar la elaboración, implementación y seguimiento de la ruta de asistencia, atención y reparación integral con enfoque étnico y poblacional que se realiza la Dirección, con el fin de contribuir al cumplimiento de las metas asociadas al proyecto de inversión 8094 </t>
  </si>
  <si>
    <t>4120000-125--2025</t>
  </si>
  <si>
    <t>4202000-127--2025</t>
  </si>
  <si>
    <t>Prestar servicios profesionales para apoyar la formulación, monitoreo y reporte de las políticas de gestión y desempeño, así como para la gestión de los procesos a cargo de la Oficina Asesora de Planeación en el marco del Modelo Integrado de Planeación y Gestión -MIPG-.</t>
  </si>
  <si>
    <t>4213000-128--2025</t>
  </si>
  <si>
    <t>Prestar servicios de apoyo técnico para la ordenación de expedientes y actualización de inventarios de Fondos y Colecciones custodiados por la Dirección Distrital de Archivo de Bogotá.</t>
  </si>
  <si>
    <t>4213000-130--2025</t>
  </si>
  <si>
    <t>Prestar servicios profesionales para apoyar la elaboración de reseñas descriptivas y la creación o actualización de guías de los Fondos y Colecciones custodiados por el Archivo de Bogotá, con el propósito de facilitar el acceso y la difusión del Patrimonio Documental de Bogotá.</t>
  </si>
  <si>
    <t>4222000-131--2025</t>
  </si>
  <si>
    <t>4231000-133--2025</t>
  </si>
  <si>
    <t>Prestar servicios profesionales en el análisis, revisión y producción del componente financiero (análisis del sector y de costos) de la gestión contractual, formulando propuestas de la información financiera, que fortalezcan el cumplimiento de las metas dispuestas por la Secretaría General de la Alcaldía Mayor de Bogotá.</t>
  </si>
  <si>
    <t>4140000-134--2025</t>
  </si>
  <si>
    <t>Prestar servicios de apoyo a la gestión para realizar el cubrimiento como camarógrafo en las actividades institucionales y acciones de comunicación pública requeridas por la Oficina Consejería Distrital de Comunicaciones, con el fin de dar a conocer los planes, programas y proyectos de la Administración Distrital.</t>
  </si>
  <si>
    <t>4204000-138--2025</t>
  </si>
  <si>
    <t>Prestar servicios de apoyo a la gestión en actividades de operación de TI alineados al catalogo con el que cuenta la Oficina de Tecnologías de la Información y las Comunicaciones, con el fin de Contribuir al cumplimiento de las metas asociadas al proyecto 8110</t>
  </si>
  <si>
    <t>4213000-139--2025</t>
  </si>
  <si>
    <t>4233100-140--2025</t>
  </si>
  <si>
    <t>4233100-141--2025</t>
  </si>
  <si>
    <t>4110100-142--2025</t>
  </si>
  <si>
    <t>Brindar servicios de apoyo a la Gestión, definidos por las oficinas del Alcalde Mayor de Bogotá, la Secretaría General y la Secretaría Privada, relacionados con las actividades de servicio a la mesa y/o elaboración de alimentos.</t>
  </si>
  <si>
    <t>4231000-143--2025</t>
  </si>
  <si>
    <t xml:space="preserve"> Prestar servicios de servicios profesionales para gestionar los trámites redicados a través de Bogota de Escucha y apoyar el flujo de la información, y/o documentación derivada de todos los procesos contractuales que adelanta la Dirección de Contratación de la Secretaría General de la Alcaldía Mayor de Bogotá.</t>
  </si>
  <si>
    <t>4231000-144--2025</t>
  </si>
  <si>
    <t>Prestar servicios profesionales jurídicos para apoyar y gestionar la actividad precontractual, contractual y poscontractual en los procesos de contratación, que adelante la Dirección de Contratación de la Secretaría General de la Alcaldía Mayor de Bogotá en el marco de sus competencias</t>
  </si>
  <si>
    <t>4231000-145--2025</t>
  </si>
  <si>
    <t>Prestar servicios profesionales para apoyar la contratación a través de la Tienda Virtual del Estado Colombiano, gestionar las liquidaciones y las demás actividades de índole contractual que requiera la Dirección de Contratación de la Secretaria General de la Alcaldía Mayor de Bogotá D.C.</t>
  </si>
  <si>
    <t>4231000-146--2025</t>
  </si>
  <si>
    <t>Prestar servicios servicios de apoyo a la gestión para la identificación, custodia y organización de los documentos archivísticos y los activos de información dentro del sistema de gestión documental que se producen con ocasión de la gestión contractual de la Dirección de Contratación de la Secretaría General de la Alcaldía Mayor de Bogota D.C.</t>
  </si>
  <si>
    <t>4231000-147--2025</t>
  </si>
  <si>
    <t>4232000-149--2025</t>
  </si>
  <si>
    <t>Prestar servicios de apoyo técnico administrativo en la Dirección de Talento Humano, en el marco del Plan Institucional de Bienestar Social e Incentivos y del Plan Institucional de Capacitación, así como, en el seguimiento y control de peticiones ciudadanas que sean de competencia del área.</t>
  </si>
  <si>
    <t>4213000-150--2025</t>
  </si>
  <si>
    <t>4202000-151--2025</t>
  </si>
  <si>
    <t>Prestar servicios profesionales en la Oficina Asesora de Planeación para orientar la implementación, seguimiento y mejora del Modelo Integrado de Planeación y Gestión -MIPG. Así como los procesos y dependencias que le sean asignados en el marco del Sistema de Gestión.</t>
  </si>
  <si>
    <t>4202000-153--2025</t>
  </si>
  <si>
    <t>4232000-155--2025</t>
  </si>
  <si>
    <t>Prestar servicios profesionales en la Dirección de Talento Humano, para apoyar el procedimiento de gestión de nómina, así como el trámite y depuración de la información en los aplicativos CETIL y PASIVOCOL de los servidores y ex servidores de la Secretaría General de la Alcaldía Mayor de Bogotá D.C</t>
  </si>
  <si>
    <t>4140000-157--2025</t>
  </si>
  <si>
    <t>Prestar servicios de apoyo a la gestión a la Oficina Consejería Distrital de Comunicaciones para la creación y edición de piezas gráficas y contenidos que se requieran para con el fin de divulgar los planes, programas y proyectos de la Administración Distrital.</t>
  </si>
  <si>
    <t>4140000-158--2025</t>
  </si>
  <si>
    <t>Prestar servicios profesionales para apoyar a la Oficina Consejería Distrital de Comunicaciones, en la elaboración de notas y contenidos informativos y periodísticos para las plataformas virtuales, con el fin de optimizar los canales de comunicación de la Alcaldía Mayor de Bogotá.</t>
  </si>
  <si>
    <t>4210000-159--2025</t>
  </si>
  <si>
    <t>Prestar servicios profesionales a la Subsecretaría Distrital de Fortalecimiento Institucional para apoyar la elaboración de estrategias para el diseño de la ruta metodológica para la prevención, detección y control de riesgos que afecten la gestión pública distrital.</t>
  </si>
  <si>
    <t>4210000-160--2025</t>
  </si>
  <si>
    <t>Prestar servicios profesionales a la Subsecretaría Distrital de Fortalecimiento Institucional para apoyar las actividades de formulación de estrategias de coordinación y articulación interinstitucional para la puesta en marcha del Plan de Acción Distrital de Estado Abierto.</t>
  </si>
  <si>
    <t>4231000-161--2025</t>
  </si>
  <si>
    <t>Prestar servicios profesionales jurídicos para apoyar a la Dirección de contratacion en la gestión de las diferentes respuestas a entes de control derechos de petición e informes y dar trámite de los procesos contractuales de la Secretaría General de la Alcaldía Mayor de Bogotá.</t>
  </si>
  <si>
    <t>4202000-163--2025</t>
  </si>
  <si>
    <t>Prestar servicios profesionales a la Oficina Asesora de Planeación para orientar acciones relacionadas con la Ley de Transparencia y el acceso a la Información Pública y las actividades relacionadas con las políticas del Modelo Integrado de Planeación y Gestión institucional asignadas.</t>
  </si>
  <si>
    <t>4222000-164--2025</t>
  </si>
  <si>
    <t>4220000-176--2025</t>
  </si>
  <si>
    <t>Prestar servicios profesionales a la Subsecretaria de Servicio a la Ciudadanía para brindar apoyo en la definición, articulación e implementación de los CADE con vocación y las rutas de atención integral que permitan fortalecer el Sistema Distrital de Servicio a la Ciudadanía, con el fin de contribuir al cumplimiento de las metas asociadas al proyecto de inversión 8129.</t>
  </si>
  <si>
    <t>4220000-137--2025</t>
  </si>
  <si>
    <t>Prestar servicios profesionales en la Subsecretaría de Servicio a la Ciudadanía, para apoyar la formulación, seguimiento y evaluación de apuestas estratégicas que potencien el acompañamiento a las entidades del distrito para la implementación de las políticas de racionalización de trámites y servicio a la ciudadanía en el distrito.</t>
  </si>
  <si>
    <t>4210000-148--2025</t>
  </si>
  <si>
    <t>Prestar servicios profesionales a la Subsecretaría Distrital de Fortalecimiento Institucional para apoyar el desarrollo de actividades en el marco de la formulación del Plan de Acción Distrital de Estado Abierto.</t>
  </si>
  <si>
    <t>4140000-152--2025</t>
  </si>
  <si>
    <t>Prestar servicios profesionales para apoyar la proyección, estructuración y seguimiento requeridos por la Oficina Consejería Distrital de Comunicaciones, para la elaboración de piezas comunicacionales, con el fin de promover las acciones innovadoras que fortalezcan la Comunicación Pública.</t>
  </si>
  <si>
    <t>4232000-156--2025</t>
  </si>
  <si>
    <t>Prestar servicios profesionales para apoyar técnica y jurídicamente las actividades relativas a la actualización de la planta de personal y restructuración de la misma, así como, con las distintas actividades que se presenten con ocasión del procedimiento de Gestión Organizacional de la Dirección de Talento Humano.</t>
  </si>
  <si>
    <t>4140000-162--2025</t>
  </si>
  <si>
    <t>Prestar servicios profesionales para apoyar a la Oficina Consejería Distrital de Comunicaciones como desarrollador front end del portal Bogotá, definiendo, implementando y evaluando las mejoras y actualizaciones requeridas, con el fin de optimizar los canales de comunicación de la Alcaldía Mayor de Bogotá.</t>
  </si>
  <si>
    <t>4213000-166--2025</t>
  </si>
  <si>
    <t>Prestar servicios profesionales para apoyar los procesos de atención de usuarios de la sala de consulta y acciones pedagógicas relacionadas con la divulgación de la memoria e historia de Bogotá.</t>
  </si>
  <si>
    <t>4213000-167--2025</t>
  </si>
  <si>
    <t>Prestar servicios profesionales para la formulación de estrategias para la actualización del Sistema Interno de Gestión Documental y Archivos - SIGA del Distrito encaminadas a fortalecer el Sistema Distrital de Archivos liderada por la Dirección Distrital del Archivo de Bogotá.</t>
  </si>
  <si>
    <t>4213000-168--2025</t>
  </si>
  <si>
    <t>4120000-169--2025</t>
  </si>
  <si>
    <t xml:space="preserve">Prestar servicios profesionales jurídicos para orientar el desarrollo de las actividades en las etapas precontractual, contractual y postcontractual de acuerdo con los procedimientos establecidos por la Secretaría General, en el marco de la misionalidad de la Consejería Distrital de Paz, Víctimas y Reconciliación,  con el fin de contribuir al cumplimiento  de las metas asociadas al proyecto de inversión 8094. </t>
  </si>
  <si>
    <t>4213000-170--2025</t>
  </si>
  <si>
    <t>Prestar servicios profesionales para apoyar los procesos y actividades de conservación y restauración en fondos y colecciones que custodia el Archivo de Bogotá.</t>
  </si>
  <si>
    <t>4120000-173--2025</t>
  </si>
  <si>
    <t>Prestar servicios profesionales a la Consejería Distrital de Paz, Víctimas y Reconciliación, apoyando la proyección, revisión y control de legalidad de actos administrativos, solicitudes y peticiones ciudadanas e institucionales y demás asuntos que le sean asignados, con el fin de contribuir al cumplimiento  de las metas asociadas al proyecto de inversión 8094</t>
  </si>
  <si>
    <t>4233300-175--2025</t>
  </si>
  <si>
    <t xml:space="preserve">Prestar servicios profesionales a la Subdirección de Gestión Documental, dando soporte jurídico con énfasis en lo relacionado a la gestión y el trámite respecto de los actos administrativos de la entidad, en el marco de las metas asociadas en el proyecto 8098. </t>
  </si>
  <si>
    <t>4210000-177--2025</t>
  </si>
  <si>
    <t>4232000-178--2025</t>
  </si>
  <si>
    <t>Prestar servicios profesionales en la Dirección de Talento Humano para apoyar el seguimiento y gestionar las solicitudes que frente a los servidores del Gabinete Distrital y de las distintas entidades del Distrito se presentan</t>
  </si>
  <si>
    <t>4120000-179--2025</t>
  </si>
  <si>
    <t>Prestar servicios profesionales a la Dirección de Reparación Integral para brindar orientación jurídica y apoyo en el otorgamiento de las medidas de ayuda y atención humanitaria a la población declarante y víctima del conflicto armado en los Centros de Encuentro para la Paz y la Integración Local de Víctimas del Conflicto Armado, puntos de atención y demás espacios territoriales designados, con el fin de contribuir al cumplimiento  de las metas asociadas al proyecto de inversión 8094.</t>
  </si>
  <si>
    <t>4140000-180--2025</t>
  </si>
  <si>
    <t>Prestar servicios profesionales para apoyar a la Oficina Consejería Distrital de Comunicaciones, en las actividades requeridas en las diferentes etapas contractuales de los procesos de contratación y en los demás asuntos jurídicos que permitan fortalecer la comunicación pública a través de diferentes acciones de innovación.</t>
  </si>
  <si>
    <t>4204000-181--2025</t>
  </si>
  <si>
    <t>Prestar servicios profesionales a la Oficina de Tecnologías de la Información y las Comunicaciones en la planificación, análisis, diseño, desarrollo, pruebas, implementación y mantenimiento de los sistemas de información de las áreas misionales que le sean designados, con el fin de contribuir al cumplimiento de las metas asociadas al proyecto 8110</t>
  </si>
  <si>
    <t>4213000-182--2025</t>
  </si>
  <si>
    <t>4233100-183--2025</t>
  </si>
  <si>
    <t xml:space="preserve">Prestar servicios de apoyo a la gestión, en lo que corresponde a la ejecución de las actividades relacionadas con la administración y control de los  bienes de propiedad de la Secretaría General de la Alcaldía Mayor de Bogotá D.C </t>
  </si>
  <si>
    <t>4204000-184--2025</t>
  </si>
  <si>
    <t>Prestar servicios profesionales especializados a la Oficina de Tecnologías de la Información y las Comunicaciones en la defición, ejecución y seguimiento de la arquitectura de infraestructura tecnologica de los proyectos de transformación digital, con el fin de contribuir al cumplimiento de las metas asociadas al proyecto 8110.</t>
  </si>
  <si>
    <t>4213000-187--2025</t>
  </si>
  <si>
    <t>4211000-188--2025</t>
  </si>
  <si>
    <t>4233000-190--2025</t>
  </si>
  <si>
    <t xml:space="preserve"> 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t>
  </si>
  <si>
    <t>4222000-191--2025</t>
  </si>
  <si>
    <t>4233000-193--2025</t>
  </si>
  <si>
    <t>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t>
  </si>
  <si>
    <t>4233000-194--2025</t>
  </si>
  <si>
    <t>4210000-108--2025</t>
  </si>
  <si>
    <t>Prestar servicios profesionales para apoyar y gestionar los requerimientos presupuestales y financieros a cargo de la Subsecretaría Distrital de Fortalecimiento Institucional en el marco de los proyectos de inversión y demás relacionadas con su misionalidad.</t>
  </si>
  <si>
    <t>4110100-172--2025</t>
  </si>
  <si>
    <t>Ofrecer Servicios Profesionales para la ejecución de actividades administrativas en el marco de la agenda de gobierno, de planificación y logística, en apoyo y desarrollo de reuniones y eventos</t>
  </si>
  <si>
    <t>4202000-174--2025</t>
  </si>
  <si>
    <t>Prestar servicios profesionales a la Oficina Asesora de Planeación para la construcción cuantitativa y cualitativa de herramientas de seguimiento que contribuya en la toma de decisiones a la alta dirección,  desde la aplicación del modelo integrado de planeación y gestión -MIPG- y las políticas de gestión y desempeño que esta lidera.</t>
  </si>
  <si>
    <t>4211000-185--2025</t>
  </si>
  <si>
    <t>4110100-189--2025</t>
  </si>
  <si>
    <t>Brindar Servicios Profesionales para la ejecución de actividades administrativas, de planificación y logística en el marco de la agenda de gobierno, en apoyo y desarrollo de reuniones y eventos</t>
  </si>
  <si>
    <t>4220000-195--2025</t>
  </si>
  <si>
    <t>4210000-196--2025</t>
  </si>
  <si>
    <t>Prestar servicios profesionales a la Subsecretaría Distrital de Fortalecimiento Institucional para apoyar las actividades de formulación de estrategias de coordinación y colaboración de actores para generar valor público en el marco del Estado Abierto.</t>
  </si>
  <si>
    <t>4120000-198--2025</t>
  </si>
  <si>
    <t>4233000-199--2025</t>
  </si>
  <si>
    <t>4140000-200--2025</t>
  </si>
  <si>
    <t>Prestar servicios profesionales para apoyar a la Oficina Consejería Distrital de Comunicaciones en la creación y producción de material audiovisual para los medios virtuales, con el fin de optimizar los canales de comunicación de la Alcaldía Mayor de Bogotá</t>
  </si>
  <si>
    <t>4204000-201--2025</t>
  </si>
  <si>
    <t>Prestar servicios profesionales a la Oficina de Tecnologías de la Información y las Comunicaciones en la gestión, ejecución y seguimiento de la estrategia de uso y apropiación de los servicios TI, con el fin de contribuir al cumplimiento de las metas asociadas al proyecto 8110</t>
  </si>
  <si>
    <t>4120000-202--2025</t>
  </si>
  <si>
    <t>4120000-203--2025</t>
  </si>
  <si>
    <t>Prestar servicios profesionales jurídicos para apoyar el desarrollo de las actividades en las etapas precontractual, contractual y poscontractual de acuerdo con los procedimientos establecidos por la Secretaría General, en el marco de la misionalidad de la Consejería Distrital de Paz, Víctimas y Reconciliación, con el fin de contribuir al cumplimiento de las metas asociadas al proyecto de inversión 8094</t>
  </si>
  <si>
    <t>4120000-204--2025</t>
  </si>
  <si>
    <t>Prestar servicios profesionales a la Dirección de Reparación Integral de la Consejería Distrital de Paz, Víctimas y Reconciliación para acompañar el diseño, implementación y seguimiento de la ruta de asistencia, atención y reparación integral con enfoque étnico, que se realiza desde la Dirección, con el fin de contribuir al cumplimiento de las metas asociadas al proyecto de inversión 8094.</t>
  </si>
  <si>
    <t>4202000-205--2025</t>
  </si>
  <si>
    <t>4204000-206--2025</t>
  </si>
  <si>
    <t>Prestar servicios profesionales a la Oficina de Tecnologías de la Información y las Comunicaciones, en la administración y mantenimiento de la plataforma de nube pública de la Secretaría General, con el fin de contribuir al cumplimiento de las metas asociadas al proyecto 8110</t>
  </si>
  <si>
    <t>4233000-207--2025</t>
  </si>
  <si>
    <t>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t>
  </si>
  <si>
    <t>4210000-208--2025</t>
  </si>
  <si>
    <t>Prestar servicios profesionales para apoyar acciones relacionadas con el análisis y visualización de datos relacionados con procesos de innovación pública en el marco de la metodología  Tejido iBO, con el fin de contribuir al cumplimiento de las metas asociadas al proyecto de inversión 8117 del laboratorio de innovación pública de Bogotá iBO.</t>
  </si>
  <si>
    <t>4140000-209--2025</t>
  </si>
  <si>
    <t>Prestar servicios profesionales para apoyar la actualización de contenidos periodísticos e informativos y la proyección de respuestas a las peticiones ciudadanas realizadas a través del portal Bogotá, con el fin de optimizar los canales de comunicación de la Alcaldía Mayor de Bogotá</t>
  </si>
  <si>
    <t>4140000-210--2025</t>
  </si>
  <si>
    <t>Prestar servicios profesionales para apoyar a la Oficina Consejería Distrital de Comunicaciones en el diseño y elaboración de piezas comunicacionales requeridas con el fin de dar a conocer a la ciudadanía los planes, programas y proyectos de la Administración Distrital.</t>
  </si>
  <si>
    <t>4120000-211--2025</t>
  </si>
  <si>
    <t xml:space="preserve">Prestar servicios profesionales a la Dirección de Reparación Integral de la Consejería Distrital de Paz, Víctimas y Reconciliación para acompañar el diseño de lineamientos, implementación y seguimiento de las acciones misionales de la Dirección, con el fin de contribuir al cumplimiento de las metas asociadas al proyecto de inversión 8094. </t>
  </si>
  <si>
    <t>4130000-212--2025</t>
  </si>
  <si>
    <t>Prestar servicios profesionales especializados para apoyar a la Consejería Distrital de TIC en la implementación y seguimiento de la Política Pública Bogotá Territorio Inteligente Conpes 29.</t>
  </si>
  <si>
    <t>4140000-213--2025</t>
  </si>
  <si>
    <t>Prestar servicios de apoyo a la gestión a la Oficina Consejería Distrital de Comunicaciones para la realización de diversas actividades administrativas y jurídicas, necesarias para el fortalecimiento de la comunicación pública.</t>
  </si>
  <si>
    <t>4203000-221--2025</t>
  </si>
  <si>
    <t>Prestar los servicios profesionales de apoyo a la Secretaría General, especialmente para apoyar en el proceso del cobro persuasivo de las obligaciones exigibles pendientes de pago a su favor, así como la atención a los distintos requerimientos a cargo de la dependencia, y demás temas que le sean asignados por la supervisión del contrato.</t>
  </si>
  <si>
    <t>4213000-223--2025</t>
  </si>
  <si>
    <t>Prestar servicios profesionales desde el ámbito de su disciplina, para apoyar la implementación de la estrategia en las líneas de operación para fortalecer el Sistema Distrital de Archivos liderada por la Dirección Distrital del Archivo de Bogotá.</t>
  </si>
  <si>
    <t>4202000-224--2025</t>
  </si>
  <si>
    <t>Prestar servicios profesionales a la Oficina Asesora de Planeación para orientar la formulación, seguimiento, monitoreo y evaluación de las políticas públicas nuevas y existentes en el Distrito en las que la Entidad participa o lidera, y la transversalización de los enfoques diferenciales.</t>
  </si>
  <si>
    <t>4233100-225--2025</t>
  </si>
  <si>
    <t>Prestar servicios profesionales, apoyando en la ejecución de las tareas inherentes a la respuesta a los requerimientos de los diferentes procesos de auditoría y entes de control, así como brindar apoyo en la recopilación de la información correspondiente a la ejecución de los contratos a cargo de la Subdirección de Servicios Administrativos.</t>
  </si>
  <si>
    <t>4202000-226--2025</t>
  </si>
  <si>
    <t>Prestar servicios profesionales a la Oficina Asesora de Planeación para orientar la programación y seguimiento de metas y actividades de los proyectos de inversión a cargo de la Secretaría General, articulando con las demás dependencias y entidades, en concordancia con los lineamientos establecidos a nivel distrital y nacional.</t>
  </si>
  <si>
    <t>4202000-227--2025</t>
  </si>
  <si>
    <t>Prestar servicios profesionales a la Oficina Asesora de Planeación para apoyar y orientar el ciclo presupuestal de los proyectos de inversión de la Secretaría General de la Alcaldía Mayor de Bogotá D.C., bajo los parámetros establecidos en el Distrito.</t>
  </si>
  <si>
    <t>4233200-228--2025</t>
  </si>
  <si>
    <t>4120000-229--2025</t>
  </si>
  <si>
    <t>4213000-232--2025</t>
  </si>
  <si>
    <t>Prestar servicios profesionales especializados para apoyar el diseño y las acciones de la estrategia de implementación del Sistema Distrital de Archivos, desde el ámbito de su disciplina.</t>
  </si>
  <si>
    <t>4205000-242--2025</t>
  </si>
  <si>
    <t>Prestar servicios profesionales para asistir a la Oficina de Control Disciplinario Interno y a la Secretaría General en relación con el trámite de procesos disciplinarios y normativa vigente sobre el particular.</t>
  </si>
  <si>
    <t>4140000-135--2025</t>
  </si>
  <si>
    <t>Prestar servicios de apoyo a la gestión a la Oficina Consejería Distrital de Comunicaciones para la ejecución de actividades previas al desarrollo de eventos institucionales que buscan fortalecer la articulación interinstitucional.</t>
  </si>
  <si>
    <t>4110100-197--2025</t>
  </si>
  <si>
    <t>Proporcionar servicios de apoyo a la gestión relacionados con las actividades inherentes a la elaboración de comidas y bebidas necesarias para atender las reuniones programadas en la agenda del gobierno, elaborada por los Despachos del Alcalde Mayor de Bogotá, la Secretaría General y la Secretaría Privada</t>
  </si>
  <si>
    <t>4140000-214--2025</t>
  </si>
  <si>
    <t>Prestar servicios profesionales para apoyar a la Oficina Consejería Distrital de Comunicaciones, en la selección de la información territorial requerida para la planeación y ejecución de los eventos institucionales del Despacho de la Alcaldía Mayor de Bogotá, para el fortalecimiento y articulación de las estrategias de comunicación pública</t>
  </si>
  <si>
    <t>4140000-216--2025</t>
  </si>
  <si>
    <t>Prestar servicios profesionales para apoyar a la Oficina Consejería Distrital de Comunicaciones en la producción de contenidos videográficos para diferentes medios de comunicación, con el fin de optimizar los canales de comunicación de la Alcaldía Mayor de Bogotá</t>
  </si>
  <si>
    <t>4210000-217--2025</t>
  </si>
  <si>
    <t>Prestar servicios profesionales orientados al apoyo a la Secretaría Privada en la estructuración, elaboración, monitoreo y análisis de las bases de datos donde reposa la información relacionada con los proyectos estratégicos establecidos por la Administración Distrital, así como contribuir al diseño y/o elaboración de los tableros de seguimiento del Centro de Gobierno de Bogotá (CGB).</t>
  </si>
  <si>
    <t>4210000-218--2025</t>
  </si>
  <si>
    <t>Prestar servicios profesionales especializados a la Secretaría Privada dirigidos a apoyar, analizar y diseñar las estrategias de seguimiento  y cumplimiento de las materias prioritarias que debe atender la Administración Distrital desde sus diferentes sectores.</t>
  </si>
  <si>
    <t>4210000-219--2025</t>
  </si>
  <si>
    <t>Prestar servicios profesionales a la Secretaría Privada para contribuir al control y desarrollo de programas y proyectos clave del gobierno vigente.</t>
  </si>
  <si>
    <t>4130000-220--2025</t>
  </si>
  <si>
    <t>Prestar servicios profesionales especializados para acompañar técnicamente a la Consejería Distrital de TIC en el diseño e implementación de los diferentes productos y servicios de la plataforma de gobierno abierto de Bogotá y su chatbot Chatico.</t>
  </si>
  <si>
    <t>4213000-222--2025</t>
  </si>
  <si>
    <t>Prestar servicios profesionales para la formulación, implementación y seguimiento de la estrategia para fortalecer el Sistema Distrital de Archivos en el rediseño y ejecución de la operación estadística liderada por la Dirección Distrital del Archivo de Bogotá.</t>
  </si>
  <si>
    <t>4220000-230--2025</t>
  </si>
  <si>
    <t>4130000-231--2025</t>
  </si>
  <si>
    <t>Prestar servicios profesionales especializados para apoyar a la Consejería Distrital de TIC en el seguimiento de los proyectos de infraestructura TIC y demás que le sean asignados, con el fin de contribuir al cumplimiento de las metas asociadas al proyecto 8109.</t>
  </si>
  <si>
    <t>4120000-234--2025</t>
  </si>
  <si>
    <t>Prestar servicios profesionales a la Dirección de Paz y Reconciliación para la armonización, implementación y seguimiento a la Estrategia de Reconciliación en Bogotá, con el fin de contribuir al cumplimiento  de las metas asociadas al proyecto de inversión 8094.</t>
  </si>
  <si>
    <t>4120000-236--2025</t>
  </si>
  <si>
    <t>Prestar servicios profesionales para apoyar a la Consejería Distrital de Paz, Víctimas y Reconciliación en el desarrollo de la estrategia de apropiación social de la paz, la memoria y la reconciliación a través de la gestión y elaboración de piezas de pedagogía social, curaduría y montaje de exposiciones museográficas, de acuerdo con la Misionalidad del Centro de Memoria, Paz y Reconciliación, con el fin de contribuir al cumplimiento de las metas asociadas al proyecto de inversión 8094.</t>
  </si>
  <si>
    <t>4204000-237--2025</t>
  </si>
  <si>
    <t>Prestar servicios profesionales a la Oficina de Tecnologías de la Información y las Comunicaciones en la ejecución de los planes de seguridad digital y seguridad de la información, con el fin de contribuir al cumplimiento de las metas asociadas al proyecto 8110.</t>
  </si>
  <si>
    <t>4220000-238--2025</t>
  </si>
  <si>
    <t>Prestar servicios profesionales a la Subsecretaria de Servicio a la Ciudadanía para brindar apoyo jurídico en las etapas precontractual, contractual y poscontractual de los contratos y convenios que deban adelantarse, con el fin de contribuir al cumplimiento de las metas asociadas al proyecto de inversión 8129.</t>
  </si>
  <si>
    <t>4213000-239--2025</t>
  </si>
  <si>
    <t>4213000-240--2025</t>
  </si>
  <si>
    <t>Prestar servicios de apoyo técnico para atender el servicio de consulta y la digitalización de los Fondos y Colecciones  custodiados por la Dirección Distrital de Archivo de Bogotá, con el propósito de facilitar el acceso y la difusión del Patrimonio Documental de Bogotá.</t>
  </si>
  <si>
    <t>4233300-241--2025</t>
  </si>
  <si>
    <t>Prestar servicios de apoyo a la gestión del aplicativo destinado a la conformación de expedientes de archivo y el acompañamiento necesario a las dependencias de la entidad, de acuerdo a los lineamientos e instrumentos archivísticos, en el marco de las metas asociadas al proyecto 8098.</t>
  </si>
  <si>
    <t>4220000-243--2025</t>
  </si>
  <si>
    <t>Prestar servicios profesionales a la Subsecretaria de Servicio a la Ciudadanía para acompañar a las entidades distritales en la implementación de acciones de servicio a la ciudadanía y desarrollar metodologías, protocolos, instrumentos y herramientas que mejoren la prestación del servicio e impacten el índice de desempeño de la política de servicio a la ciudadanía, con el fin de contribuir al cumplimiento de las metas asociadas al proyecto de inversión 8129</t>
  </si>
  <si>
    <t>4204000-244--2025</t>
  </si>
  <si>
    <t>Prestar servicios profesionales a la Oficina de Tecnologías de la Información y las Comunicaciones en la ejecución y seguimiento de los planes institucionales, estratégicos y de mejoramiento del componente de TI,  con el fin de contribuir al cumplimiento de las metas asociadas al proyecto 8110.</t>
  </si>
  <si>
    <t>4204000-245--2025</t>
  </si>
  <si>
    <t>Prestar servicios profesionales a la Oficina de Tecnologías de la Información y las Comunicaciones en el análisis y estructuración de soluciones de ciencia de datos, con el fin de contribuir al cumplimiento de las metas asociadas al proyecto 8110</t>
  </si>
  <si>
    <t>4110100-246--2025</t>
  </si>
  <si>
    <t>Ofrecer Servicios Profesionales que se requieran para la atención de reuniones y eventos programados en la agenda de gobierno, realizando  actividades de planeación, organización y de carácter administrativo</t>
  </si>
  <si>
    <t>4110100-247--2025</t>
  </si>
  <si>
    <t xml:space="preserve"> Prestar Servicios Profesionales en la ejecución de actividades administrativas, logísticas, operativas y de planeación, inherentes con la atención de eventos y reuniones en el marco de la agenda de Gobierno.</t>
  </si>
  <si>
    <t>4213000-249--2025</t>
  </si>
  <si>
    <t>4110100-254--2025</t>
  </si>
  <si>
    <t>Proporcionar de manera efectiva Servicios de Apoyo a la Gestión, para la adecuada ejecución de tareas logísticas, administrativas, de organización y planeación para la atención de eventos y reuniones en el marco de la agenda de gobierno.</t>
  </si>
  <si>
    <t>4222000-255--2025</t>
  </si>
  <si>
    <t>4233300-257--2025</t>
  </si>
  <si>
    <t>Prestar servicios de apoyo a la organización y  conformación de los expedientes de archivo derivados de la gestión y trámite de los actos administrativos de acuerdo con los instrumentos archivísticos, así como también, de apoyo a la numeración, comunicación y publicación de los mismos, contribuyendo a las metas asociadas al proyecto 8098.</t>
  </si>
  <si>
    <t>4140000-258--2025</t>
  </si>
  <si>
    <t>Prestar servicios de apoyo a la Oficina Consejería Distrital de Comunicaciones, en la generación de acciones comunicacionales en plataformas y medios virtuales, con el fin de optimizar los canales de comunicación de la Alcaldía Mayor de Bogotá.</t>
  </si>
  <si>
    <t>4210000-259--2025</t>
  </si>
  <si>
    <t>Prestar servicios profesionales para la coordinación estratégica con actores internos y externos para el cumplimiento de la misionalidad de la Subsecretaría Distrital de Fortalecimiento Institucional</t>
  </si>
  <si>
    <t>4213000-260--2025</t>
  </si>
  <si>
    <t>4233000-267--2025</t>
  </si>
  <si>
    <t>Contratar los servicios profesionales para la planeación, ejecución, evaluación, control y seguimiento de la Gestión Ambiental de la Secretaría General de la Alcaldía Mayor de Bogotá D.C., así como en la estructuración técnica de los procesos en materia ambiental requeridos en las diferentes sedes de la Secretaría General de la Alcaldía Mayor de Bogotá para apoyar el cumplimiento de la meta 5 del proyecto de inversión 8098</t>
  </si>
  <si>
    <t>4220000-275--2025</t>
  </si>
  <si>
    <t>Prestar servicios profesionales a la Subsecretaria de Servicio a la Ciudadanía para apoyar la actualización, fortalecimiento e interpretación del marco regulatorio de las políticas de Racionalización de Trámites, y Servicio a la ciudadanía, con el fin de contribuir al cumplimiento de las metas asociadas al proyecto de inversión 8129.</t>
  </si>
  <si>
    <t>4210000-233--2025</t>
  </si>
  <si>
    <t>Prestar servicios profesionales para apoyar las acciones relacionadas con el diseño y desarrollo y seguimiento de procesos de innovación aplicando la metodología de innovación Tejido iBO  basados en la participación ciudadana, co-creación y experimentación, con el fin de contribuir al cumplimiento de las metas asociadas al proyecto de inversión 8117 del laboratorio de innovación pública de Bogotá iBO</t>
  </si>
  <si>
    <t>4222000-248--2025</t>
  </si>
  <si>
    <t>Prestar servicios profesionales a la Dirección del Sistema Distrital de Servicio a la Ciudadanía para apoyar el diseño y ejecución de estrategias que permitan fortalecer las capacidades para el servicio, la orientación y el seguimiento al cumplimiento de protocolos y estándares de atención a través de la gestión del talento humano en la red CADE, así como en las demás actividades que se requieran en el marco del cumplimiento de las metas asociadas al proyecto de inversión 8129</t>
  </si>
  <si>
    <t>4233000-250--2025</t>
  </si>
  <si>
    <t>Contratar los servicios de apoyo a la gestión adelantando las actividades de control de ingreso y entrega de materiales de construcción requeridos para adelantar los mantenimientos, preventivos y/o correctivos y/o reparaciones locativas  programados y de emergencias a la planta física de las sedes de la Secretaría General de la Alcaldía Mayor de Bogotá D.C, para apoyar el cumplimiento de la meta 1 del proyecto de inversión 8098¿</t>
  </si>
  <si>
    <t>4233000-251--2025</t>
  </si>
  <si>
    <t>4233000-252--2025</t>
  </si>
  <si>
    <t>4120000-256--2025</t>
  </si>
  <si>
    <t>4210000-262--2025</t>
  </si>
  <si>
    <t>Prestar servicios profesionales para apoyar las acciones relacionadas con el diseño y desarrollo y seguimiento de procesos de innovación aplicando la metodología de innovación Tejido iBO basados en la participación ciudadana, co-creación y experimentación, con el fin de contribuir al cumplimiento de las metas asociadas al proyecto de inversión 8117 del laboratorio de innovación pública de Bogotá iBO.</t>
  </si>
  <si>
    <t>4210000-263--2025</t>
  </si>
  <si>
    <t>Prestar servicios profesionales para apoyar el diseño e implementación de acciones encaminadas al fortalecimiento del ecosistema de innovación pública de Bogotá, con el fin de contribuir al cumplimiento de las metas asociadas al proyecto de inversión 8117 del laboratorio de innovación pública de Bogotá iBO.</t>
  </si>
  <si>
    <t>4204000-264--2025</t>
  </si>
  <si>
    <t>Prestar servicios profesionales a la Oficina de Tecnologías de la Información y las Comunicaciones en la planificación, análisis, diseño, desarrollo, pruebas, implementación y mantenimiento de los sistemas de información administrativos con énfasis en gestión de personal y nomina que le sean designados, con el fin de contribuir al cumplimiento de las metas asociadas al proyecto 8110.</t>
  </si>
  <si>
    <t>4233000-265--2025</t>
  </si>
  <si>
    <t>4213000-266--2025</t>
  </si>
  <si>
    <t>Prestar servicios profesionales especializados para apoyar la estructuración, planeación, diagnostico, seguimiento, control y ruta de implementación del  Proyecto Modelo de Gestión de Patrimonio Documental.</t>
  </si>
  <si>
    <t>4210000-268--2025</t>
  </si>
  <si>
    <t>Prestar servicios profesionales para apoyar las actividades relacionadas con investigación y sistematización de procesos de innovación en el marco de la metodología Tejido iBO, con el fin de contribuir al cumplimiento de las metas asociadas al proyecto de inversión 8117 del laboratorio de innovación pública de Bogotá iBO.</t>
  </si>
  <si>
    <t>4210000-269--2025</t>
  </si>
  <si>
    <t>Prestar servicios profesionales para apoyar en el desarrollo y seguimiento de los modelos de servicios de innovación en el campus CTI y al modelo de fortalecimiento del ecosistema Govtech, con el fin de contribuir al cumplimiento de las metas asociadas al proyecto de inversión 8117 del laboratorio de innovación pública de Bogotá iBO.</t>
  </si>
  <si>
    <t>4233000-270--2025</t>
  </si>
  <si>
    <t xml:space="preserve">Contratar los servicios de apoyo a la gestión adelantando las actividades de mantenimientos, preventivos y/o correctivos y/o reparaciones locativas programados y de emergencias a la planta física de las sedes de la Secretaría General de la Alcaldía Mayor de Bogotá D.C, para apoyar el cumplimiento de la meta 1 del proyecto de inversión 8098. </t>
  </si>
  <si>
    <t>4233000-271--2025</t>
  </si>
  <si>
    <t>4233000-272--2025</t>
  </si>
  <si>
    <t>4204000-273--2025</t>
  </si>
  <si>
    <t>Prestar servicios de apoyo a la gestión en la Oficina de Tecnologías de la Información y las Comunicaciones, en la identificación y solución de requerimientos e incidencias principalmente aquellas elacionadas en temas eléctricos y/o de cableado estructurado de la Secretaría General, con el fin de contribuir al cumplimiento de las metas asociadas al proyecto 8110.</t>
  </si>
  <si>
    <t>4233000-274--2025</t>
  </si>
  <si>
    <t>4233000-276--2025</t>
  </si>
  <si>
    <t>4233000-277--2025</t>
  </si>
  <si>
    <t>4222000-279--2025</t>
  </si>
  <si>
    <t>4140000-280--2025</t>
  </si>
  <si>
    <t>Prestar servicios profesionales para apoyar a la Oficina Consejería Distrital de Comunicaciones como desarrollador back-end, en materia de estructura del manejador de contenidos, operatividad y diseño del portal Bogotá, con el fin de optimizar los canales de comunicación de la Alcaldía Mayor de Bogotá</t>
  </si>
  <si>
    <t>4140000-283--2025</t>
  </si>
  <si>
    <t>Prestar servicios profesionales para apoyar la producción de piezas de comunicación audiovisual que requiera la Oficina Consejería Distrital de Comunicaciones para los medios virtuales, con el fin de optimizar los canales de comunicación de la Alcaldía Mayor de Bogotá.</t>
  </si>
  <si>
    <t>4120000-285--2025</t>
  </si>
  <si>
    <t>4220000-287--2025</t>
  </si>
  <si>
    <t>Prestar servicios profesionales a la Subsecretaria de Servicio a la Ciudadanía para apoyar en la articulación y acompañamiento a la formulación, implementación y seguimiento de la Política Pública Distrital de Servicio a la Ciudadanía y Modelo Distrital de Relacionamiento Integral con la Ciudadanía, con el fin de contribuir al cumplimiento de las metas asociadas al proyecto de inversión 8129.</t>
  </si>
  <si>
    <t>4220000-288--2025</t>
  </si>
  <si>
    <t>Prestar servicios profesionales a la Subsecretaria de Servicio a la Ciudadanía, para apoyar el fortalecimiento de los sistemas de información que permitan a la ciudadanía el acceso ágil y sencillo a la oferta de trámites y servicios del Distrito Capital, con el fin de contribuir al cumplimiento de las metas asociadas al proyecto de inversión 8129.</t>
  </si>
  <si>
    <t>4222000-289--2025</t>
  </si>
  <si>
    <t>Prestar servicios profesionales a la Dirección del Sistema Distrital de Servicio a la Ciudadanía, apoyando la supervisión y liquidación de los contratos y convenios a cargo de la dependencia, con el fin de contribuir al cumplimiento de las metas asociadas al proyecto de inversión 8129</t>
  </si>
  <si>
    <t>4210000-290--2025</t>
  </si>
  <si>
    <t>Prestar servicios profesionales a la Secretaría Privada para apoyar en el monitoreo y cumplimiento de programas y proyectos estratégicos del gobierno actual.</t>
  </si>
  <si>
    <t>4120000-291--2025</t>
  </si>
  <si>
    <t>4210000-292--2025</t>
  </si>
  <si>
    <t>Prestar servicios para apoyar al despacho de la secretaría privada, en la organización, desarrollo y ejecución de actividades administrativas, técnicas y logísticas relacionadas con los temas que adelante la Unidad de Gestión y Cumplimiento en el marco del seguimiento de los temas estratégicos de la administración distrital.</t>
  </si>
  <si>
    <t>4120000-293--2025</t>
  </si>
  <si>
    <t>Prestar servicios profesionales a la Dirección de Paz y Reconciliación para apoyar el diseño, implementación y seguimiento a la Ruta de Estabilización socioeconómica para población en proceso de reincorporación, reintegración, o comparecientes de la Fuerza Pública ante la JEP en Bogotá D.C., con el fin de contribuir al cumplimiento de las metas asociadas al proyecto de inversión 8094.</t>
  </si>
  <si>
    <t>4120000-294--2025</t>
  </si>
  <si>
    <t>Prestar servicios profesionales para acompañar la elaboración, implementación y seguimiento de las medidas de reparación integral territorializadas en Bogotá a cargo de la Oficina Consejería Distrital de Paz, Víctimas y Reconciliación,  con el fin de contribuir al cumplimiento  de las metas asociadas al proyecto de inversión 8094.</t>
  </si>
  <si>
    <t>4220000-295--2025</t>
  </si>
  <si>
    <t>Prestar servicios profesionales para brindar apoyo en el componente técnico-jurídico de las estrategias lideradas por la Dirección Distrital de Calidad del Servicio alrededor del modelo de seguimiento, acompañamiento y evaluación del servicio prestado a la ciudadanía a través de los diversos canales de atención, con el fin de contribuir al cumplimiento de las metas asociadas al proyecto de inversión 8129.</t>
  </si>
  <si>
    <t>4210000-296--2025</t>
  </si>
  <si>
    <t>Prestar servicios profesionales y apoyo jurídico a la Subsecretaría Distrital de Fortalecimiento Institucional en los trámites precontractuales, contractuales, postcontractuales y demás asuntos legales que sean requeridos.</t>
  </si>
  <si>
    <t>4204000-297--2025</t>
  </si>
  <si>
    <t>Prestar servicios profesionales a la Oficina de Tecnologías de la Información y las Comunicaciones en la planificación, análisis, diseño, desarrollo, pruebas, implementación y mantenimiento de los sistemas de información administrativos y financieros con énfasis en gestión contractual y presupuesto que le sean designados, con el fin de contribuir al cumplimiento de las metas asociadas al proyecto 8110.</t>
  </si>
  <si>
    <t>4140000-298--2025</t>
  </si>
  <si>
    <t>Prestar servicios de apoyo a la gestión a la Oficina Consejería Distrital de Comunicaciones para la conceptualización, esquematización, desarrollo y producción de artes gráficas requeridas para la elaboración de piezas comunicacionales que dan a conocer los planes, programas y proyectos de la administración distrital.</t>
  </si>
  <si>
    <t>4220000-302--2025</t>
  </si>
  <si>
    <t>4120000-304--2025</t>
  </si>
  <si>
    <t>Prestar servicios de apoyo a la gestión a la Dirección de Reparación Integral de la Consejería Distrital de Paz, Víctimas y Reconciliación relacionados con la orientación, acompañamiento y acogida de población víctima y declarante con y sin pertenencia étnica, en los espacios territoriales designados por la Dirección, con el fin de contribuir al cumplimiento  de las metas asociadas al proyecto de inversión 8094.</t>
  </si>
  <si>
    <t>4233000-305--2025</t>
  </si>
  <si>
    <t>Contratar los servicios profesionales para la planeación, seguimiento, estructuración de procesos y control a la ejecución de las actividades del equipo de mantenimiento e infraestructura de la Dirección Administrativa y Financiera para la atención de la planta física de la Secretaría General de la Alcaldía Mayor de Bogotá D.C., para apoyar el cumplimiento de la meta 2 del proyecto de inversión 8098</t>
  </si>
  <si>
    <t>4120000-306--2025</t>
  </si>
  <si>
    <t>Prestar servicios profesionales a la Dirección de Reparación Integral de la Consejería Distrital de Paz, Víctimas y Reconciliación para acompañar el diseño, la implementación y el seguimiento de las acciones relacionadas con el componente de Prevención, Protección y Garantías de no Repetición para las víctimas del conflicto armado de acuerdo con las competencias de la Dirección, con el fin de contribuir al cumplimiento de las metas asociadas al proyecto de inversión 8094.</t>
  </si>
  <si>
    <t>4120000-308--2025</t>
  </si>
  <si>
    <t>Prestar servicios profesionales a la Dirección de Paz y Reconciliación para asesorar el diseño, la implementación y seguimiento de los procesos pedagógicos para la construcción de paz urbana y territorial en Bogotá, con el fin de contribuir al cumplimiento de las metas asociadas al proyecto de inversión 8094.</t>
  </si>
  <si>
    <t>4204000-281--2025</t>
  </si>
  <si>
    <t>4140000-315--2025</t>
  </si>
  <si>
    <t>Prestar servicios profesionales para apoyar la definición de acciones de comunicación y la coordinación frente al relacionamiento con los diferentes medios, para fortalecer la comunicación pública mediante acciones innovadoras</t>
  </si>
  <si>
    <t>4140000-316--2025</t>
  </si>
  <si>
    <t>Prestar servicios profesionales para apoyar la elaboración de contenidos y piezas de comunicación requeridas, para la difusión de información que de a conocer los planes, programas y proyectos de la Administración Distrital.</t>
  </si>
  <si>
    <t>4140000-317--2025</t>
  </si>
  <si>
    <t>Prestar servicios profesionales para apoyar en la generación, implementación, revisión y seguimiento de las diferentes estrategias de comunicación requeridas por la Oficina Consejería Distrital de Comunicaciones que buscan fortalecer la comunicación pública a través de acciones innovadoras.</t>
  </si>
  <si>
    <t>4140000-318--2025</t>
  </si>
  <si>
    <t>Prestar servicios profesionales a la gestión de la Oficina Consejería Distrital de Comunicaciones, para la actualización de contenidos y acciones de comunicación pública para medios y redes sociales, con el fin de optimizar los canales de comunicación de la Alcaldía Mayor de Bogotá.</t>
  </si>
  <si>
    <t>4140000-319--2025</t>
  </si>
  <si>
    <t>Prestar servicios profesionales para apoyar la creación de contenidos y acciones de comunicación digital, conforme las estrategias y lineamientos definidos por la Oficina Consejería Distrital de Comunicaciones, con el fin de optimizar los canales de comunicación de la Alcaldía Mayor de Bogotá.</t>
  </si>
  <si>
    <t>4140000-320--2025</t>
  </si>
  <si>
    <t>Prestar servicios profesionales para apoyar a la Oficina Consejería Distrital de Comunicaciones para la elaboración y realización de piezas de comunicación requeridas con el fin de dar a conocer los planes, programas y proyectos de la Administración DistritaI.</t>
  </si>
  <si>
    <t>4204000-253--2025</t>
  </si>
  <si>
    <t>4210000-321--2025</t>
  </si>
  <si>
    <t>Prestar servicios profesionales para contribuir al Despacho de la Secretaría General de la Alcaldía Mayor de Bogotá D.C en la evaluación y administración de las bases de datos vinculadas a los proyectos prioritarios de la administración distrital, con el propósito de organizar, desarrollar, supervisar y llevar a cabo análisis que faciliten el seguimiento efectivo de temas fundamentales definidos por sectores.</t>
  </si>
  <si>
    <t>4210000-282--2025</t>
  </si>
  <si>
    <t>Prestar servicios de apoyo a la gestión para realizar acciones administrativas y documentales   de la Subsecretaría Distrital de Fortalecimiento Institucional.</t>
  </si>
  <si>
    <t>4204000-284--2025</t>
  </si>
  <si>
    <t>Prestar servicios profesionales especializados a la Oficina de Tecnologías de la Información y las Comunicaciones en la planeación, ejecución y seguimiento del componente administrativo y Financiero de los proyectos estrategicos del PETI, con el fin de contribuir al cumplimiento de las metas asociadas al proyecto 811</t>
  </si>
  <si>
    <t>4210000-307--2025</t>
  </si>
  <si>
    <t>4150000-165--2025</t>
  </si>
  <si>
    <t xml:space="preserve">Prestar servicios profesionales para estructurar e implementar un Esquema de Gobernanza Internacional en el Distrito que permita alinear la gestión internacional de las entidades distritales y promover y apoyar la realización de eventos internacionales con el fin de fomentar la internacionalización de la ciudad en aras de contribuir al cumplimiento de las metas del proyecto 8112. </t>
  </si>
  <si>
    <t>4150000-171--2025</t>
  </si>
  <si>
    <t>4120000-300--2025</t>
  </si>
  <si>
    <t>Prestar servicios de apoyo a la gestión a la Dirección de Reparación Integral de la Consejería Distrital de Paz, Víctimas y Reconciliación para realizar procesos de orientación y acompañamiento a las víctimas del conflicto armado interno en los espacios territoriales designado  y  apoyar situaciones de emergencias relacionadas con la misionalidad de la Dirección, con el fin de contribuir al cumplimiento  de las metas asociadas al proyecto de inversión 8094.</t>
  </si>
  <si>
    <t>4150000-311--2025</t>
  </si>
  <si>
    <t>Prestar servicios profesionales para gestionar la materialización de alianzas estratégicas con gobiernos locales y nacionales extranjeros, así como con organismos y plataformas multilaterales, con el objetivo de fortalecer el relacionamiento y la cooperación internacional de Bogotá D.C., y contribuir al cumplimiento de las metas del proyecto 8112.</t>
  </si>
  <si>
    <t>4150000-313--2025</t>
  </si>
  <si>
    <t>Prestar servicios profesionales para apoyar la identificación y la implementación de acciones estratégicas de relacionamiento internacional en temas de interés del Distrito Capital, que contribuyan a la promoción internacional de la ciudad y a la consecución de cooperación, intercambios de conocimientos y asistencias técnicas y que aporten al cumplimiento de las metas asociadas al proyecto 8112.</t>
  </si>
  <si>
    <t>4222000-324--2025</t>
  </si>
  <si>
    <t>4233000-325--2025</t>
  </si>
  <si>
    <t>Contratar los servicios profesionales para implementar el Plan Institucional de Gestión Ambiental y realizar el acompañamiento a las acciones técnicas para el cumplimiento normativo ambiental en las Sedes de la Secretaría General, así como la consolidación de los resultados obtenidos en la gestión ambiental de la Entidad, requeridos en las diferentes sedes de la Secretaría General de la Alcaldía Mayor de Bogotá para apoyar el cumplimiento de la meta 5 del proyecto de inversión 8098</t>
  </si>
  <si>
    <t>4232000-326--2025</t>
  </si>
  <si>
    <t>Prestar servicios profesionales a la Dirección de Talento Humano para brindar acompañamiento jurídico en todos los procedimientos adelantados por la Dirección, en el marco del Proceso Gestión Estratégica del Talento Humano</t>
  </si>
  <si>
    <t>4233100-327--2025</t>
  </si>
  <si>
    <t>Prestar servicios de apoyo a la gestión, en lo que corresponde a la programación de las actividades relacionadas con la administración y control de los bienes de propiedad de la Secretaría General de la Alcaldía Mayor de Bogotá D.C.</t>
  </si>
  <si>
    <t>4233100-329--2025</t>
  </si>
  <si>
    <t>Prestar los servicios profesionales en el seguimiento y apoyo a la supervisión desde el ámbito operativo, técnico, financiero y administrativo al contrato de prestación de los servicios de vigilancia, así como en lo que tiene que ver con las modificaciones contractuales que se lleguen a requerir.</t>
  </si>
  <si>
    <t>4210000-192--2025</t>
  </si>
  <si>
    <t>Prestar servicios profesionales a la Subsecretaría Distrital de Fortalecimiento Institucional para apoyar las acciones de cambio cultural, a partir de la definición, despliegue y evaluación de resultados de la ruta metodológica en la que participen actores públicos y privados.</t>
  </si>
  <si>
    <t>4140000-215--2025</t>
  </si>
  <si>
    <t>Prestar servicios profesionales para apoyar la realización de los análisis sectorial y territorial que suministren información necesaria para la elaboración de contenidos comunicativos requeridos por la Oficina Consejería Distrital de Comunicaciones y por el Despacho de la Alcaldía Mayor de Bogotá, en el marco de la articulación entre entidades de la administración distrital.</t>
  </si>
  <si>
    <t>4120000-235--2025</t>
  </si>
  <si>
    <t>Prestar servicios profesionales para apoyar a la Consejería Distrital de Paz, Víctimas y Reconciliación en la estructuración, gestión y liderazgo de la programación de la agenda cultural y artística del Centro de Memoria Paz y Reconciliación que promueva acciones de apropiación social de la paz la memoria y la reconciliación en Bogotá D.C,   con el fin de contribuir al cumplimiento  de las metas asociadas al proyecto de inversión 8094.</t>
  </si>
  <si>
    <t>4204000-261--2025</t>
  </si>
  <si>
    <t>Prestar servicios profesionales a la Oficina de Tecnologías de la Información y las Comunicaciones en la planificación, análisis, diseño, desarrollo, pruebas, implementación y mantenimiento de los sistemas de información y aplicativos móviles que le sean designados, con el fin de contribuir al cumplimiento de las metas asociadas al proyecto 8110</t>
  </si>
  <si>
    <t>4230000-278--2025</t>
  </si>
  <si>
    <t>Prestar servicios profesionales para proyectar y gestionar de manera integral conceptos, actos administrativos, así como el apoyo jurídico de los asuntos que se encuentren a cargo de la Subsecretaría Corporativa de la Secretaría General de la Alcaldía Mayor de Bogotá.</t>
  </si>
  <si>
    <t>4120000-301--2025</t>
  </si>
  <si>
    <t>4140000-303--2025</t>
  </si>
  <si>
    <t>Prestar servicios profesionales para apoyar a la Oficina Consejería Distrital de Comunicaciones en elaboración y/o edición de contenidos informativos y periodísticos y en el acompañamiento en el desarrollo de la estrategia de comunicación interinstitucional que brinde información a la ciudadanía sobre los proyectos y acciones de la Administración Distrital.</t>
  </si>
  <si>
    <t>4210000-309--2025</t>
  </si>
  <si>
    <t>Prestar servicios profesionales a la Secretaría Privada enfocados en el apoyo del seguimiento a la ejecución y cumplimiento de programas y proyectos estratégicos para el actual gobierno.</t>
  </si>
  <si>
    <t>4140000-322--2025</t>
  </si>
  <si>
    <t>Prestar servicios profesionales para apoyar a la Oficina Consejería Distrital de Comunicaciones, como community manager para la generación y actualización de acciones de comunicación en plataformas y medios virtuales que contribuyan al fortalecimiento de las relaciones con la ciudadanía y la optimización de los canales de comunicación de la Alcaldía Mayor de Bogotá.</t>
  </si>
  <si>
    <t>4213000-323--2025</t>
  </si>
  <si>
    <t>Prestar servicios profesionales desde el ámbito de su disciplina, para apoyar la formulación de estrategias que permitan actualizar el Sistema Interno de Gestión Documental y Archivos -SIGA del Distrito encaminadas a fortalecer el Sistema Distrital de Archivos liderada por la Dirección Distrital del Archivo de Bogotá.</t>
  </si>
  <si>
    <t>4213000-330--2025</t>
  </si>
  <si>
    <t>4140000-331--2025</t>
  </si>
  <si>
    <t>Prestar servicios profesionales para apoyar la definición, seguimiento y control de las acciones necesarias para la provisión del Ecosistema Digital de la Oficina Consejería Distrital de Comunicaciones, a través de iniciativas innovadoras que fortalezcan la comunicación pública.</t>
  </si>
  <si>
    <t>4220000-332--2025</t>
  </si>
  <si>
    <t>Prestar servicios profesionales a la Subsecretaria de Servicios a la ciudadanía para apoyar el desarrollo de front end y back end, así como las herramientas y aplicaciones que faciliten la homogenización de la experiencia del usuario en los canales digitales, en el marco del integrador distrital de servicio a la ciudadanía con el fin de contribuir al cumplimiento de las metas asociadas al proyecto 8129</t>
  </si>
  <si>
    <t>4222000-333--2025</t>
  </si>
  <si>
    <t>Prestar servicios profesionales a la Dirección del Sistema Distrital de Servicio a la Ciudadanía para apoyar la ejecución de estrategias de promoción y nuevas alianzas y el seguimiento respectivo en la supervisión técnica de los contratos y convenios suscritos en la Red CADE que le sean asignados, con el fin de contribuir al cumplimiento de las metas asociadas al proyecto de inversión 8129</t>
  </si>
  <si>
    <t>4222000-334--2025</t>
  </si>
  <si>
    <t>Prestar servicios profesionales para apoyar la planeación, ejecución, seguimiento y control del componente financiero de la Dirección del Sistema Distrital de Servicio a la Ciudadanía, con el fin de contribuir al cumplimiento de las metas asociadas al proyecto de inversión 8129.</t>
  </si>
  <si>
    <t>4213000-335--2025</t>
  </si>
  <si>
    <t>Prestar servicios profesionales para apoyar la formulación e implementación de la estrategia para fortalecer el Sistema Distrital de Archivos liderada por la Dirección Distrital del Archivo de Bogotá.</t>
  </si>
  <si>
    <t>4120000-336--2025</t>
  </si>
  <si>
    <t>4150000-337--2025</t>
  </si>
  <si>
    <t>Prestar servicios profesionales para apoyar la articulación y seguimiento de la agenda internacional del Distrito, facilitando encuentros, eventos y alianzas con actores globales y regionales para representar los intereses de la ciudad, promover la coordinación entre entidades en el marco de las prioridades contempladas en el Plan Distrital de Desarrollo, contribuyendo al cumplimiento de las metas del proyecto 8112.</t>
  </si>
  <si>
    <t>4213000-338--2025</t>
  </si>
  <si>
    <t>4213000-339--2025</t>
  </si>
  <si>
    <t>4233000-340--2025</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</si>
  <si>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 para apoyar el cumplimiento de la meta 3 del proyecto de inversión 8098.</t>
  </si>
  <si>
    <t>4210000-341--2025</t>
  </si>
  <si>
    <t>Prestar servicios profesionales especializados enfocados en el fortalecimiento de la articulación interinstitucional e intersectorial y el seguimiento a los proyectos, programas y metas estratégicas definidos como prioridad para el despacho de la Secretaría General de la Alcaldía Mayor de Bogotá D.C</t>
  </si>
  <si>
    <t>4211000-344--2025</t>
  </si>
  <si>
    <t>Prestar servicios profesionales para el diseño metodológico y estadístico de la medición de valor público.</t>
  </si>
  <si>
    <t>4210000-345--2025</t>
  </si>
  <si>
    <t>Prestar servicios profesionales a la Subsecretaría Distrital de Fortalecimiento Institucional para apoyar la definición e implementación de una ruta para el fortalecimiento de prácticas de prevención y detección de la corrupción a partir de las experiencias distritales.</t>
  </si>
  <si>
    <t>4150000-346--2025</t>
  </si>
  <si>
    <t>Prestar servicios profesionales para apoyar la implementación de la Estrategia de Internacionalización de Bogotá mediante la articulación con actores internacionales, promoviendo la transferencia de conocimiento y el posicionamiento global de Bogotá como emisor de asistencia técnica y buenas prácticas, con el fin de contribuir al cumplimiento de las metas del proyecto 8112.</t>
  </si>
  <si>
    <t>4202000-347--2025</t>
  </si>
  <si>
    <t>4202000-350--2025</t>
  </si>
  <si>
    <t>Prestar servicios de apoyo a la gestión a la Oficina Asesora de Planeación en la formulación, seguimiento y evaluación de las nuevas políticas públicas y las que estén a cargo de la Secretaría General.</t>
  </si>
  <si>
    <t>4233000-356--2025</t>
  </si>
  <si>
    <t>Contratar los servicios profesionales para realizar las actividades de apoyo a la supervisión del contrato del operador logístico de la Secretaría General de la Alcaldía Mayor de Bogotá D.C.</t>
  </si>
  <si>
    <t>4233000-357--2025</t>
  </si>
  <si>
    <t>Contratar los servicios profesionales para el levantamiento, identificación, planeación, seguimiento, estructuración de procesos, apoyo a la supervisión de contratos para el mantenimiento de equipos y mobiliario de las sedes de la Secretaría General de la Alcaldía Mayor de Bogotá D.C, para apoyar el cumplimiento de la meta 2 del proyecto de inversión 8098.</t>
  </si>
  <si>
    <t>4120000-299--2025</t>
  </si>
  <si>
    <t>4213000-343--2025</t>
  </si>
  <si>
    <t>Prestar servicios profesionales para apoyar la elaboración de reseñas descriptivas y  la creación o actualización de guías de los Fondos y Colecciones custodiados por el Archivo de Bogotá, así como apoyar gestiones de donaciones de documentación privada, con el propósito de facilitar el acceso y la difusión del Patrimonio Documental de Bogotá.</t>
  </si>
  <si>
    <t>4232000-349--2025</t>
  </si>
  <si>
    <t>Prestar servicios profesionales en la Dirección de Talento Humano, para apoyar la ejecución y seguimiento del programa de Medicina Preventiva y las actividades relacionadas con el Sistema de Seguridad y Salud en el Trabajo en la Secretaría General de la Alcaldía Mayor de Bogotá D.C.</t>
  </si>
  <si>
    <t>4140000-351--2025</t>
  </si>
  <si>
    <t>Prestar servicios profesionales para apoyar en la gestión y divulgación de la estrategia de comunicación definida por la Oficina Consejería Distrital de Comunicaciones, a través de las diferentes actividades de prensa que permitan informar a la ciudadanía los planes, programas y proyectos de la Administración Distrital</t>
  </si>
  <si>
    <t>4232000-352--2025</t>
  </si>
  <si>
    <t>Prestar servicios profesionales a la Dirección de Talento Humano en lo relacionado con la exploración, agrupación, modelación, análisis, interpretación, regresión y procesamiento de los diferentes sistemas de información y bases de datos que alimenta, soporta o requiere la Dirección para la adecuada toma de decisiones en el desarrollo de sus funciones</t>
  </si>
  <si>
    <t>4120000-358--2025</t>
  </si>
  <si>
    <t>4211000-361--2025</t>
  </si>
  <si>
    <t>Prestar servicios profesionales para apoyar el análisis del funcionamiento del Distrito para el mejoramiento de la entrega de servicios</t>
  </si>
  <si>
    <t>4140000-364--2025</t>
  </si>
  <si>
    <t>Prestar servicios profesionales para apoyar a la Oficina Consejería Distrital de Comunicaciones, para apoyar la implementación de acciones innovadoras de comunicación y la medición de efectividad en las redes y medios virtuales de la Alcaldía Mayor de Bogotá con el fin de tomar decisiones que fortalezcan la comunicación pública</t>
  </si>
  <si>
    <t>4233000-366--2025</t>
  </si>
  <si>
    <t>Contratar los servicios profesionales en el diagnóstico, evaluación, programación y seguimiento de las actividades de mantenimiento preventivo y/o correctivo y/o reparaciones locativas que se requieren en las sedes de la Secretaría General de la Alcaldía Mayor de Bogotá D.C, para apoyar el cumplimiento de la meta 1 del proyecto de inversión 8098.</t>
  </si>
  <si>
    <t>4130000-354--2025</t>
  </si>
  <si>
    <t>Prestar servicios profesionales para apoyar a la Consejería Distrital de TIC en el seguimiento de los diferentes productos y servicios de la plataforma de gobierno abierto de Bogotá y su chatbot Chatico.</t>
  </si>
  <si>
    <t>4120000-362--2025</t>
  </si>
  <si>
    <t>Prestar los servicios profesionales para llevar a cabo las actividades administrativas de seguimiento a la realización de las conmemoriaciones, y espacios de carácter logístico, requeridos por la Consejería Distrital de Paz, Víctimas y Reconciliación y sus direcciones, con el fin de contribuir al cumplimiento  de las metas asociadas al proyecto de inversión 8094.</t>
  </si>
  <si>
    <t>4204000-368--2025</t>
  </si>
  <si>
    <t>4232000-370--2025</t>
  </si>
  <si>
    <t xml:space="preserve">Prestar servicios profesionales a la Dirección de Talento Humano para apoyar el fortalecimiento de la gestión de la dependencia y brindar acompañamiento en los procesos a cargo </t>
  </si>
  <si>
    <t>4204000-372--2025</t>
  </si>
  <si>
    <t>4210000-373--2025</t>
  </si>
  <si>
    <t>Prestar servicios profesionales especializados a la Secretaría Privada orientados en brindar asesoría jurídica aplicada a los diferentes proyectos, procesos, trámites y asuntos estratégicos de la Administración Distrital.</t>
  </si>
  <si>
    <t>4130000-378--2025</t>
  </si>
  <si>
    <t>Prestar servicios profesionales para brindar apoyo administrativo y financiero a la Consejería Distrital de TIC en la ejecución y seguimiento de los proyectos de transformación digital.</t>
  </si>
  <si>
    <t>4130000-383--2025</t>
  </si>
  <si>
    <t>4211000-310--2025</t>
  </si>
  <si>
    <t>4220000-312--2025</t>
  </si>
  <si>
    <t>Prestar servicios profesionales en la Dirección Distrital de Calidad del Servicio para diseñar y facilitar estrategias para fortalecer el servicio a la ciudadanía y fomentar una cultura de mejora continua en la experiencia del usuario, con el fin de contribuir al cumplimiento de las metas asociadas al proyecto de inversión 8129.</t>
  </si>
  <si>
    <t>4213000-328--2025</t>
  </si>
  <si>
    <t>Prestar servicios de apoyo técnico para la elaboración de catalogación e inventarios de Fondos y Colecciones custodiados por la Dirección Distrital de Archivo de Bogotá.</t>
  </si>
  <si>
    <t>4213000-348--2025</t>
  </si>
  <si>
    <t>4150000-353--2025</t>
  </si>
  <si>
    <t>Prestar servicios profesionales para apoyar el desarrollo de acciones que impulsen la internacionalización de los  sectores distritales asignados, fomentando el relacionamiento estratégico con actores internacionales clave para el  Distrito para promover y consolidar la Diplomacia de Ciudad, con el fin de contribuir al cumplimiento de las metas  asociadas al proyecto 8112.</t>
  </si>
  <si>
    <t>4120000-360--2025</t>
  </si>
  <si>
    <t>Prestar servicios profesionales para apoyar en la gestión jurídica a la Consejería Distrital de Paz, Víctimas y Reconciliación, en observancia de la normativa y procedimientos vigentes, con el fin de contribuir al cumplimiento de las metas asociadas al proyecto de inversión 8094.</t>
  </si>
  <si>
    <t>4150000-365--2025</t>
  </si>
  <si>
    <t>Prestar servicios profesionales para apoyar la gestión internacional de la ciudad, mediante la adhesión y participación en redes de ciudad, alianzas y plataformas internacionales, contribuyendo al posicionamiento internacional del Distrito, con el fin de contribuir al cumplimiento de las metas del proyecto 8112.</t>
  </si>
  <si>
    <t>4233100-367--2025</t>
  </si>
  <si>
    <t>Prestar los servicios profesionales para el desarrollo de las actividades de tipo operativo relacionadas con la administración de los bienes custodiados en las bodegas que hacen parte del almacén general de la Secretaría General y realizar el seguimiento financiero de los contratos de la Subdirección de Servicios Administrativos de la Alcaldía Mayor de Bogotá</t>
  </si>
  <si>
    <t>4233000-369--2025</t>
  </si>
  <si>
    <t>4120000-371--2025</t>
  </si>
  <si>
    <t>4210000-374--2025</t>
  </si>
  <si>
    <t>Prestar servicios profesionales orientados en la contribución de la consolidación, análisis y presentación de la información definida como legados, correspondientes a temas estratégicos establecidos por el Despacho de la Secretaría General de la Alcaldía Mayor de Bogotá D.C.</t>
  </si>
  <si>
    <t>4233000-377--2025</t>
  </si>
  <si>
    <t>4233000-379--2025</t>
  </si>
  <si>
    <t>4120000-380--2025</t>
  </si>
  <si>
    <t>4233000-381--2025</t>
  </si>
  <si>
    <t>4233000-382--2025</t>
  </si>
  <si>
    <t>4233000-384--2025</t>
  </si>
  <si>
    <t>Prestación de servicios de apoyo a la gestión para la ejecución de actividades administrativas, requeridas por el Despacho del Alcalde Mayor de Bogotá, Secretaría General de la Alcaldía Mayor de Bogotá D.C</t>
  </si>
  <si>
    <t>4233100-385--2025</t>
  </si>
  <si>
    <t>Prestar los servicios profesionales en la ejecución de las tareas inherentes al proceso de servicios administrativos, del mismo modo, que en lo que tiene que ver con el seguimiento de las respuestas a las diferentes solicitudes y la realización del seguimiento a la ejecución y apoyo a la supervisión de los contratos que se encuentren a cargo de la Subdirección de Servicios Administrativos</t>
  </si>
  <si>
    <t>4233000-386--2025</t>
  </si>
  <si>
    <t>4233300-387--2025</t>
  </si>
  <si>
    <t>Prestar servicios de apoyo a la gestión en relación con la organización e intervención de los fondos documentales de la entidad, dé acuerdo a lo establecido en los instrumentos archivísticos que correspondan en el marco de las metas asociadas en el proyecto 8098.</t>
  </si>
  <si>
    <t>4220000-389--2025</t>
  </si>
  <si>
    <t>Prestar servicios profesionales a la Subsecretaria de Servicios a la Ciudadanía para apoyar en temas de diseño, desarrollo e implementación de aplicaciones y modelos de datos del integrador de servicios a la ciudadanía con el fin de contribuir al cumplimiento de las metas asociadas al proyecto 8129.</t>
  </si>
  <si>
    <t>4110100-394--2025</t>
  </si>
  <si>
    <t>Proporcionar servicios de apoyo a la gestión como mesero, para la atención de reuniones programadas en la agenda de los despachos del Alcalde Mayor de Bogotá, la Secretaría General y la Secretaría Privada</t>
  </si>
  <si>
    <t>4120000-342--2025</t>
  </si>
  <si>
    <t>4120000-375--2025</t>
  </si>
  <si>
    <t>Prestar servicios profesionales a la Dirección de Reparación Integral de la Consejería Distrital de Paz, Víctimas y Reconciliación, en el seguimiento a la operación administrativa y financiera para el otorgamiento de la ayuda y atención humanitaria inmediata, apoyando la supervisión de los contratos correspondientes, con el fin de contribuir al cumplimiento de las metas asociadas al poryecto de inversión 8094</t>
  </si>
  <si>
    <t>4120000-376--2025</t>
  </si>
  <si>
    <t>4211000-388--2025</t>
  </si>
  <si>
    <t>Prestar servicios profesionales para apoyar jurídicamente el desarrollo de las estrategias de fortalecimiento de capacidades de las entidades distritales</t>
  </si>
  <si>
    <t>4120000-391--2025</t>
  </si>
  <si>
    <t>4201000-392--2025</t>
  </si>
  <si>
    <t>4233200-395--2025</t>
  </si>
  <si>
    <t>Prestar los servicios profesionales en la Subdirección Financiera para apoyar la verificación de requisitos y trámite de las solicitudes del proceso de gestión financiera, como pago de las obligaciones y las evaluaciones económicas a ofertas en procesos de selección adelantados por la Secretaría General.</t>
  </si>
  <si>
    <t>4120000-396--2025</t>
  </si>
  <si>
    <t>Prestar  servicios de apoyo a la gestión para apoyar la implementación y acompañamiento permanente en situaciones de emergencia y otras situaciones que permitan una atención humanitaria a población víctima del conflicto, aplicando los enfoques étnicos y poblacional en los que participe la Oficina de la Consejería Distrital de Paz, Víctimas y Reconciliación en los diferentes territorios, con el fin de contribuir al cumplimiento de las metas asociadas al proyecto de inversión 8094.</t>
  </si>
  <si>
    <t>4120000-397--2025</t>
  </si>
  <si>
    <t>Prestar servicios profesionales para apoyar el acompañamiento permanente de la población víctima del conflicto armado residente en Bogotá, garantizando acciones de acompañamiento psicosocial según lineamientos de la Dirección de Reparación Integral, con el fin de contribuir al cumplimiento de las metas asociadas al proyecto de inversión 8094.</t>
  </si>
  <si>
    <t>4233300-399--2025</t>
  </si>
  <si>
    <t>4120000-398--2025</t>
  </si>
  <si>
    <t>4233300-400--2025</t>
  </si>
  <si>
    <t>Prestar servicios profesionales, en lo referente al desarrollo del plan de preservación digital a largo plazo de los documentos y expedientes electrónicos mediante la ejecución de los procesos archivísticos, en el marco de las metas asociadas al proyecto 8098.</t>
  </si>
  <si>
    <t>4120000-401--2025</t>
  </si>
  <si>
    <t>4233000-402--2025</t>
  </si>
  <si>
    <t>4220000-404--2025</t>
  </si>
  <si>
    <t>Prestar servicios profesionales en la Dirección Distrital de Calidad del Servicio para apoyar la articulación, armonización y análisis de la información de los procesos y procedimientos de la Dirección Distrital de Calidad del Servicio apalancando proyectos de transformación digital de la Subsecretaría de Servicio a la Ciudadanía, con el fin de contribuir al cumplimiento de las metas sociadas al proyecto de inversión 8129.</t>
  </si>
  <si>
    <t>4120000-406--2025</t>
  </si>
  <si>
    <t xml:space="preserve">Prestar servicios profesionales a la Dirección de Paz y Reconciliación para gestionar la articulación con aliados estratégicos para promover la autonomía económica, la no estigmatización de excombatientes y acompañamiento técnico en Bogotá, con el fin de contribuir al cumplimiento de las metas asociadas al proyecto de inversión 8094. </t>
  </si>
  <si>
    <t>4120000-407--2025</t>
  </si>
  <si>
    <t>Prestar servicios profesionales a la Oficina Consejería Distrital de Paz, Víctimas y Reconciliación para apoyar la implementación de acompañamiento psicosocial y de acompañamiento permanente en situaciones de emergencia y otros que permitan una atención humanitaria a la población víctima del conflicto, con el fin de contribuir al cumplimiento de las metas asociadas al proyecto de inversión 8094.</t>
  </si>
  <si>
    <t>4233300-408--2025</t>
  </si>
  <si>
    <t>4120000-409--2025</t>
  </si>
  <si>
    <t>Prestar servicios profesionales a la Dirección de Paz y Reconciliación para asesorar la planeación estratégica en el marco del cumplimiento de las obligaciones misionales de la Dirección para la consolidación de la paz urbana y territorial en Bogotá , con el fin de contribuir al cumplimiento de las metas asociadas al proyecto de inversión 8094.</t>
  </si>
  <si>
    <t>4233300-410--2025</t>
  </si>
  <si>
    <t>4120000-411--2025</t>
  </si>
  <si>
    <t>Prestar servicios profesionales para apoyar a la Consejería Distrital de Paz, Víctimas y Reconciliación en el desarrollo de actividades para el fortalecimiento de las organizaciones sociales y de victimas de acuerdo con la misionalidad del Centro de Memoria Paz y Reconciliación y que conduzcan al debate y a la apropiación social de la paz en la ciudad de Bogotá D.C., con el fin de contribuir al cumplimiento de las metas asociadas al proyecto de inversión 8094.</t>
  </si>
  <si>
    <t>4140000-414--2025</t>
  </si>
  <si>
    <t>Prestar servicios profesionales para apoyar a la Oficina Consejería Distrital de Comunicaciones en la formulación y realización de acciones de divulgación institucional requeridas, con el fin de promover la articulación con distintas instancias de la Administración Distrital.</t>
  </si>
  <si>
    <t>4140000-416--2025</t>
  </si>
  <si>
    <t>Prestar servicios de apoyo a la gestión a la Oficina Consejería Distrital de Comunicaciones para realizar cubrimiento y producción fotográfica de los eventos y actividades de carácter institucional que den a conocer a la ciudadanía los programas, proyectos y acciones de la Administración Distrital</t>
  </si>
  <si>
    <t>4140000-417--2025</t>
  </si>
  <si>
    <t>Prestar servicios profesionales para apoyar la definición y seguimiento de las acciones y estrategias innovadoras para fortalecer la comunicación entre la Administración Distrital, los diferentes medios de comunicación y la ciudadanía.</t>
  </si>
  <si>
    <t>4140000-420--2025</t>
  </si>
  <si>
    <t>Prestar servicios de apoyo a la gestión para realizar cubrimiento fotográfico que requiera la Consejería Distrital de Comunicaciones de las diferentes actividades y eventos institucionales, que permitan dar a conocer a la ciudadanía los planes, programas y proyectos de la Administración Distrital</t>
  </si>
  <si>
    <t>4120000-421--2025</t>
  </si>
  <si>
    <t>4210000-403--2025</t>
  </si>
  <si>
    <t>4233000-412--2025</t>
  </si>
  <si>
    <t>Prestar servicios profesionales a la Secretarla General de la Alcaldía Mayor de Bogotá, por sus propios medios y con plena autonomía técnica y administrativa, en la creación y realización audiovisual, transmisión de eventos, actividades virtuales y apoyo en campañas audiovisuales, para la difusión y socialización de los lineamientos, herramientas de política pública y gestión.</t>
  </si>
  <si>
    <t>4120000-413--2025</t>
  </si>
  <si>
    <t>Prestar servicios profesionales para apoyar a la Consejería Distrital de Paz, Víctimas y Reconciliación, para la gestión y seguimiento a las herramientas administrativas en materia de gestión de peticiones, así como la generación de reportes necesarios para el cumplimiento de las apuestas de la Consejería, con el fin de contribuir al cumplimiento de las metas asociadas al proyecto de inversión 8094.</t>
  </si>
  <si>
    <t>4120000-415--2025</t>
  </si>
  <si>
    <t>Prestar servicios de apoyo a la gestión para la orientación, acompañamiento y acogida de población víctima y declarante con y sin pertenencia étnica, en los espacios territoriales designados por la Dirección de Reparación Integral de la Consejería Distrital de Paz, Víctimas y Reconciliación, con el fin de contribuir al cumplimiento  de las metas asociadas al proyecto de inversión 8094</t>
  </si>
  <si>
    <t>4120000-418--2025</t>
  </si>
  <si>
    <t>Prestar servicios profesionales a la Dirección de Paz y Reconciliación para apoyar el diseño, implementación y seguimiento de iniciativas en el marco del modelo de Transformaciones Rurales Integrales, con el fin de contribuir al cumplimiento de las metas asociadas al proyecto de inversión 8094.</t>
  </si>
  <si>
    <t>4120000-419--2025</t>
  </si>
  <si>
    <t>Prestar servicios profesionales a la Consejería Distrial de Paz, Víctimas y Reconciliación para el análisis de información y el desarrollo de actividades relacionadas con la formulación de una Política Pública de Integración local para víctimas del conflicto armado en Bogotá D.C.</t>
  </si>
  <si>
    <t>4120000-422--2025</t>
  </si>
  <si>
    <t>Prestar los servicios profesionales para contribuir a la Consejería Distrital de Paz, Víctimas y Reconciliación en el desarrollo de acciones contractuales y administrativas   que contribuyan al funcionamiento del Centro de Memoria Paz y Reconciliación y al desarrollo de la estrategia para la promoción de la memoria para la paz y la reconciliación, con el fin de contribuir al cumplimiento de las metas asociadas al proyecto de inversión 8094.</t>
  </si>
  <si>
    <t>4120000-423--2025</t>
  </si>
  <si>
    <t>4120000-424--2025</t>
  </si>
  <si>
    <t>4120000-426--2025</t>
  </si>
  <si>
    <t>Prestar servicios profesionales a la Consejería Distrital de Paz, Víctimas y Reconciliación para el cubrimiento, divulgación y administración de las cuentas en redes sociales asociadas a le entidad,  con el fin de contribuir al cumplimiento  de las metas asociadas al proyecto de inversión 8094.</t>
  </si>
  <si>
    <t>4120000-428--2025</t>
  </si>
  <si>
    <t>4120000-429--2025</t>
  </si>
  <si>
    <t>Prestar servicios profesionales para acompañar a la Consejería Distrital de Paz, Víctimas y Reconciliación en la operación técnica de los equipos y sistemas de audio, iluminación y video, para la realización de las actividades del Centro, así como para la transmisión vía streaming web de los eventos que en desarrollo de su misionalidad realiza el Centro de Memoria, Paz y Reconciliación, con el fin de contribuir al cumplimiento de las metas asociadas al proyecto de inversión 8094.</t>
  </si>
  <si>
    <t>4120000-430--2025</t>
  </si>
  <si>
    <t>Prestar los servicios profesionales para apoyar a la Dirección del Centro de memoria, paz y reconciliación en la asistencia, elaboración y producción de insumos y documentos de gestión del conocimiento relacionados con las investigaciones adelantadas sobre los impactos y manifestaciones históricas del conflicto y las violencias en la ciudad, con el fin de contribuir al cumplimiento  de las metas asociadas al proyecto de inversión 8094</t>
  </si>
  <si>
    <t>4210000-393--2025</t>
  </si>
  <si>
    <t>Prestar servicios profesionales para apoyar las acciones relacionadas con la formación de capacidades de intraemprendimiento en innovación pública en entidades distritales, con el fin de contribuir al cumplimiento de las metas asociadas al proyecto de inversión 8117 del laboratorio de innovación pública de Bogotá Ibo.</t>
  </si>
  <si>
    <t>4120000-425--2025</t>
  </si>
  <si>
    <t>Prestar servicios profesionales para la gestión de la información y procesamiento y visualización de datos en el marco de las competencias del Observatorio Distrital de Víctimas del Conflicto Armado, con el fin de contribuir al cumplimiento de las metas asociadas al proyecto de inversión 8094.</t>
  </si>
  <si>
    <t>4120000-427--2025</t>
  </si>
  <si>
    <t>4120000-431--2025</t>
  </si>
  <si>
    <t>4120000-432--2025</t>
  </si>
  <si>
    <t>4120000-433--2025</t>
  </si>
  <si>
    <t>Prestar servicios profesionales para apoyar a la Dirección Centro de Memoria, Paz y Reconciliación en la planeación, implementación y acompañamiento de los procesos e iniciativas de memoria territorial para la construcción de paz y memoria en el Distrito D.C., con el fin de contribuir al cumplimiento de las metas asociadas al proyecto de inversión 8094</t>
  </si>
  <si>
    <t>4140000-441--2025</t>
  </si>
  <si>
    <t>Prestar servicios profesionales para apoyar el monitoreo de los procesos de gestión y la realización de actividades de programación y seguimiento del proyecto de inversión de la Oficina Consejería Distrital de Comunicaciones, con el fin de fortalecer la comunicación pública.</t>
  </si>
  <si>
    <t>4140000-444--2025</t>
  </si>
  <si>
    <t>Prestar servicios profesionales para apoyar a la Oficina Consejería Distrital de Comunicaciones, en las diversas actividades administrativas, contractuales y de seguimiento frente a la ejecución de los contratos de la Oficina, que permitan fortalecer la comunicación pública</t>
  </si>
  <si>
    <t>4233000-355--2025</t>
  </si>
  <si>
    <t>4233300-359--2025</t>
  </si>
  <si>
    <t>4120000-434--2025</t>
  </si>
  <si>
    <t>Prestar servicios profesionales para apoyar a la Secretaría General en el desarrollo de procesos pedagógicos para la apropiación social de la paz, la memoria y la reconciliación, orientados a niños, niñas y a actores educativos relacionados, así como realizar la atención de esta población en la sala infantil Camino a Casa del Centro de Memoria, Paz y Reconciliación, con el fin de contribuir al cumplimiento de las metas asociadas al proyecto de inversión 8094.</t>
  </si>
  <si>
    <t>4120000-435--2025</t>
  </si>
  <si>
    <t>Prestar servicios profesionales a la Dirección de Reparación Integral de la Consejería Distrital de Paz, Víctimas y Reconciliación para brindar orientación y acompañamiento jurídico, y apoyo para el otorgamiento de las medidas de ayuda y atención humanitaria a la población declarante y víctima del conflicto armado en los espacios designados por la Unidad Móvil, de acuerdo con los procedimientos establecidos por la Consejería, con el fin de contribuir al cumplimiento  de las metas asociadas al pr</t>
  </si>
  <si>
    <t>4140000-436--2025</t>
  </si>
  <si>
    <t>Prestar servicios de apoyo a la gestión a la Oficina Consejería Distrital de Comunicaciones para realizar el cubrimiento audiovisual con el fin de dar a conocer los planes, programas y proyectos de la Administración Distrital</t>
  </si>
  <si>
    <t>4120000-437--2025</t>
  </si>
  <si>
    <t>Prestar servicios profesionales a la Consejería Distrital de Paz, Vícitmas y Reconciliación para desarrollar el proceso de gestión y análisis de la información para los diferentes documentos que se elaboran por el Observatorio Distrital de Víctimas del Conflicto Armado,  con el fin de contribuir al cumplimiento  de las metas asociadas al proyecto de inversión 8094.</t>
  </si>
  <si>
    <t>4120000-438--2025</t>
  </si>
  <si>
    <t>Prestar servicios de apoyo a la gestion a la Direccion de Reparacion Integral de la Consejería Distrital de Paz Víctimas y Reconciliacion relacionados con la orientacion acompañamiento y acogida de poblacion víctima y declarante con y sin pertenencia etnica  en los espacios territoriales designados por la Direccion con el fin de contribuir al cumplimiento de las metas asociadas al proyecto de inversion 8094</t>
  </si>
  <si>
    <t>4140000-439--2025</t>
  </si>
  <si>
    <t>Prestar servicios profesionales para apoyar la elaboración y acompañamiento en la producción de piezas audiovisuales requeridas por la Oficina Consejería Distrital de Comunicaciones para promover diferentes acciones innovadoras que fortalezcan la comunicación pública</t>
  </si>
  <si>
    <t>4120000-440--2025</t>
  </si>
  <si>
    <t>Prestar servicios profesionales para apoyar a la Consejería Distrital de Paz, Victimas y Reconciliación, para el desarrollo de metodologías de atención de públicos y mediación a las exposiciones y visitas guiadas del Centro de Memoria, Paz y Reconciliación, a través de la construcción de las mismas, promoción, agendamiento, atención y registro, de acuerdo con los lineamientos y misionalidad del CMPR con el fin de contribuir al cumplimiento de las metas asociadas al proyecto de inversión 8094.</t>
  </si>
  <si>
    <t>4120000-442--2025</t>
  </si>
  <si>
    <t>Prestar servicios profesionales a la Dirección de Reparación Integral de la Oficina Consejería Distrital de Paz, Víctimas y Reconciliación para apoyar la implementación y acompañamiento de manera permanente los procesos de retorno, reubicación e integración local étnicos que adelante la Secretaría General en Bogotá Región, con el fin de contribuir al cumplimiento de las metas asociadas al proyecto de inversión 8094.</t>
  </si>
  <si>
    <t>4120000-443--2025</t>
  </si>
  <si>
    <t>Prestar servicios profesionales para apoyar la gestión financiera de la Consejería de Paz, Víctimas y Reconciliación, requeridas para el desarrollo de procesos de reconciliación, memoria, implementación del Acuerdo de Paz y la satisfacción de los derechos de las víctimas, con el fin de contribuir al cumplimiento  de las metas asociadas al proyecto de inversión 8094.</t>
  </si>
  <si>
    <t>4120000-445--2025</t>
  </si>
  <si>
    <t>4140000-446--2025</t>
  </si>
  <si>
    <t>Prestar servicios de apoyo a la gestión a la Oficina Consejería Distrital de Comunicaciones para la ejecución, desarrollo y seguimiento de contenidos y piezas de comunicación pública, que se requieren para dar a conocer los planes, programas y proyectos de la Administración Distrital</t>
  </si>
  <si>
    <t>4233000-447--2025</t>
  </si>
  <si>
    <t>4120000-448--2025</t>
  </si>
  <si>
    <t>Prestar servicios profesionales a la Consejería Distrital de Paz, Víctimas y Reconciliación, apoyando la proyección, revisión y control de legalidad de actos administrativos, solicitudes y peticiones ciudadanas e institucionales y demás asuntos que le sean asignados, con el fin de contribuir al cumplimiento de las metas asociadas al proyecto de inversión 8094</t>
  </si>
  <si>
    <t>4233300-449--2025</t>
  </si>
  <si>
    <t>Prestar servicios profesionales, en la actualización, ajuste y aplicación de instrumentos archivísticos, de tal forma que se fomente la apropiación de la cultura archivística en la entidad, en el marco de las metas asociadas al proyecto 8098.</t>
  </si>
  <si>
    <t>4120000-450--2025</t>
  </si>
  <si>
    <t>Prestar servicios profesionales a la Dirección de Paz y Reconciliación para asesorar la articulación conducente a los objetivos de las entidades del Sistema Integral de Verdad, Justicia, Reparación y No Repetición en Bogotá, con el fin de contribuir al cumplimiento de las metas asociadas al proyecto de inversión 8094.</t>
  </si>
  <si>
    <t>4140000-451--2025</t>
  </si>
  <si>
    <t>Prestar servicios de apoyo a la Oficina Consejería Distrital de Comunicaciones, para realizar la interpretación y traducción de lenguaje de señas de las acciones de comunicación divulgadas a la ciudadanía con el fin de dar a conocer los planes, programas y proyectos de la Administración Distrital.</t>
  </si>
  <si>
    <t>4120000-452--2025</t>
  </si>
  <si>
    <t>Prestar servicios de apoyo a la gestión a la Dirección de Reparación Integral de la Consejería Distrital de Paz, Víctimas y Reconciliación relacionados con documentar los procesos de reparación integral dirigidos a la población víctima del conflicto armado, con el fin de contribuir al cumplimiento de las metas asociadas al proyecto de inversión 8094</t>
  </si>
  <si>
    <t>4140000-453--2025</t>
  </si>
  <si>
    <t>Prestar servicios profesionales para apoyar a la Oficina Consejería Distrital de Comunicaciones para apoyar la elaboración, análisis y consolidación de información que en materia de comunicaciones sea requerida por el Despacho de la Alcaldía Mayor de Bogotá, con el fin de articular la comunicación pública con entes públicos y privados.</t>
  </si>
  <si>
    <t>4140000-454--2025</t>
  </si>
  <si>
    <t>Prestar servicios profesionales para apoyar a la Oficina Consejería Distrital de Comunicaciones, para el manejo de equipos de audio requeridos para el cubrimiento de las diferentes actividades y/o eventos institucionales que den a conocer los planes, programas y proyectos de la Administración Distrital</t>
  </si>
  <si>
    <t>4120000-455--2025</t>
  </si>
  <si>
    <t>Prestar servicios profesionales a la Consejería Distrital de Paz, Víctimas y Reconciliación para apoyar la gestión y ejecución de piezas gráficas, productos editoriales e impresos de los productos comunicacionales de la Consejería Distrital de Paz, Víctimas y Reconciliación, con el fin de contribuir al cumplimiento de las metas asociadas al proyecto de inversión 8094.</t>
  </si>
  <si>
    <t>4120000-456--2025</t>
  </si>
  <si>
    <t>4120000-459--2025</t>
  </si>
  <si>
    <t>Prestar servicios profesionales a la Dirección de Reparación Integral de la Consejería Distrital de Paz, Víctimas y Reconciliación para apoyar los procesos de planeación estratégica de la Dirección y el seguimiento y monitoreo de las actividades e indicadores con el fin de contribuir al cumplimiento de las metas asociadas al proyecto de inversión 8094.</t>
  </si>
  <si>
    <t>4120000-457--2025</t>
  </si>
  <si>
    <t>4120000-458--2025</t>
  </si>
  <si>
    <t>Prestar servicios profesionales a la Dirección de Reparación Integral de la Consejería Distrital de Paz, Víctimas y Reconciliación para apoyar la gestión administrativa y los procesos misionales fortaleciendo los servicios, la operación y los procedimientos a cargo de la Dirección con el fin de contribuir al cumplimiento  de las metas asociadas al proyecto de inversión 8094.</t>
  </si>
  <si>
    <t>4140000-460--2025</t>
  </si>
  <si>
    <t>Prestar servicios profesionales para apoyar a la Oficina Consejería Distrital de Comunicaciones en la recopilación de información y análisis del entorno requeridos, previa la ejecución de visitas y/o eventos institucionales del Despacho de la Alcaldía Mayor de Bogotá en el marco de la articulación interinstitucional.</t>
  </si>
  <si>
    <t>4140000-461--2025</t>
  </si>
  <si>
    <t>Prestar servicios profesionales para apoyar a Oficina Consejería Distrital de Comunicaciones en la proyección de respuestas y seguimiento de las peticiones ciudadanas que se presenten a través de las plataformas virtuales y que permitan optimizar los canales de comunicación de la Alcaldía Mayor de Bogotá.</t>
  </si>
  <si>
    <t>4120000-462--2025</t>
  </si>
  <si>
    <t>4120000-463--2025</t>
  </si>
  <si>
    <t>Prestar servicios de apoyo a la gestión a la Consejería Distrital de Paz y Reconciliación para la producción y postproducción, incluyendo la realización en video, la edición, el manejo y el desarrollo gráfico, con el fin de contribuir al cumplimiento de las metas asociadas al proyecto de inversión 8094.</t>
  </si>
  <si>
    <t>4140000-465--2025</t>
  </si>
  <si>
    <t>Prestar servicios profesionales para apoyar a la Oficina Consejería Distrital de Comunicaciones en la realización y diseño de conceptos gráficos para las diferentes piezas comunicacionales que se requieren para dar a conocer los planes, programas y proyectos de la Administración Distrital.</t>
  </si>
  <si>
    <t>4233000-466--2025</t>
  </si>
  <si>
    <t>4120000-468--2025</t>
  </si>
  <si>
    <t>Prestar servicios profesionales a la Consejería Distrital de Paz, Victimas y Reconciliación, para orientar administrativa y operativamente  en la planeación, implementación y articulación de la estrategia de fortalecimiento de la participación e incidencia territorial de las víctimas del conflicto armado interno residentes en Bogotá D.C., con el fin de contribuir al cumplimiento  de las metas asociadas al proyecto de inversión 8094.</t>
  </si>
  <si>
    <t>4120000-470--2025</t>
  </si>
  <si>
    <t>4140000-473--2025</t>
  </si>
  <si>
    <t>Prestar servicios profesionales para apoyar a la Oficina Consejería Distrital de Comunicaciones en la producción de contenido audiovisual de las principales actividades y eventos institucionales, para dar a conocer los planes, programas y proyectos de la Administración Distrital.</t>
  </si>
  <si>
    <t>4210000-464--2025</t>
  </si>
  <si>
    <t>Prestar servicios profesionales para liderar las acciones relacionadas con el diseño y desarrollo de procesos de innovacion aplicando la metodología de innovacion Tejido iBO basados en la participacion ciudadana co-creacion y experimentacion con el fin de contribuir al cumplimiento de las metas asociadas al proyecto de inversion 8117 del laboratorio de innovacion publica de Bogota iBO</t>
  </si>
  <si>
    <t>4233000-467--2025</t>
  </si>
  <si>
    <t>Prestar servicios profesionales a la Secretaría General de la Alcaldía Mayor de Bogotá, por sus propios medios y con plena autonomía técnica y administrativa, para la divulgación de los lineamientos, herramientas de política pública, estrategias y actividades de la gestión de la Entidad, a través de los medios virtuales disponibles para tal</t>
  </si>
  <si>
    <t>4120000-469--2025</t>
  </si>
  <si>
    <t>4140000-471--2025</t>
  </si>
  <si>
    <t>Prestar servicios de apoyo para la realización y edición de contenidos para elaborar videos de televisión, medios digitales institucionales o eventos en vivo y todos los insumos que requiera la Consejería Distrital de Comunicaciones de la Alcaldía Mayor.</t>
  </si>
  <si>
    <t>4140000-476--2025</t>
  </si>
  <si>
    <t>Prestar servicios profesionales para apoyar a la Oficina Consejería Distrital de Comunicaciones, frente a las acciones requeridas por la supervisión de los contratos, en la gestión financiera, presupuestal y administrativa, con el fin de fortalecer la comunicación pública a través de acciones innovadoras.</t>
  </si>
  <si>
    <t>4120000-472--2025</t>
  </si>
  <si>
    <t>Prestar servicios profesionales a la Consejería Distrital de Paz, Víctimas y Reconciliación, para acompañar la gestión institucional, administrativa y operativa, así como las acciones que se desarrollen en las localidades de la ciudad, que contribuyan a la implementación de la estrategia en los espacios  de participacion e incidencia territorial de las víctimas del conflicto armado interno residentes en Bogotá D.C., propendiendo por incluir a las víctimas no organizadas, mediante acciones orient</t>
  </si>
  <si>
    <t>4130000-475--2025</t>
  </si>
  <si>
    <t>Prestar servicios profesionales especializados para apoyar a la Consejería Distrital de TIC en la gestión de la estrategia de Seguridad Digital y puesta en funcionamiento del Equipo de Respuesta a Incidentes.</t>
  </si>
  <si>
    <t>4120000-477--2025</t>
  </si>
  <si>
    <t>Prestar servicios profesionales para apoyar los procesos de formulación, actualización y seguimiento al Plan de Acción Distrital (PAD), así como las asistencias técnicas requeridas para ello, con el fin de contribuir al cumplimiento  de las metas asociadas al proyecto de inversión 8094.</t>
  </si>
  <si>
    <t>4120000-478--2025</t>
  </si>
  <si>
    <t>Prestar servicios profesionales para apoyar a la Dirección de Reparación integral en la articulación de la implementación y seguimiento de las medidas de asistencia, atención y reparación integral y colectiva a territorializar en Bogotá, con el fin de contribuir al cumplimiento de las metas asociadas al proyecto de inversión 8094</t>
  </si>
  <si>
    <t>4140000-479--2025</t>
  </si>
  <si>
    <t>Prestar servicios de apoyo a la gestión a la Oficina Consejería Distrital de Comunicaciones para el desarrollo de actividades de alistamiento para los eventos institucionales que buscan fortalecer la articulación interinstitucional</t>
  </si>
  <si>
    <t>4140000-480--2025</t>
  </si>
  <si>
    <t>Prestar servicios profesionales para apoyar a la Oficina Consejería Distrital de Comunicaciones en la estructuración y elaboración de contenidos audiovisuales requeridos para dar a conocer los planes, programas y proyectos de la administración distrital</t>
  </si>
  <si>
    <t>4120000-482--2025</t>
  </si>
  <si>
    <t>4140000-484--2025</t>
  </si>
  <si>
    <t>Prestar servicios de apoyo a la gestión a la Oficina Consejería Distrital de Comunicaciones, con el fin de ejecutar las actividades administrativas requeridas, para el fortalecimiento de la comunicación pública a través de diferentes acciones innovadoras</t>
  </si>
  <si>
    <t>4120000-488--2025</t>
  </si>
  <si>
    <t>Prestar servicios profesionlaes para apoyar los procesos misionales y de gestión del conocimiento de la Dirección de Paz y Reconciliación, con el fin de contribuir al cumplimiento  de las metas asociadas al proyecto de inversión 8094.</t>
  </si>
  <si>
    <t>4120000-491--2025</t>
  </si>
  <si>
    <t>Prestar servicios profesionales para apoyar el fortalecimiento del proceso de identificación, procesamiento, gestión y monitoreo de la información de las víctimas del conflicto armado que residen en la capital, y brinda insumos para la toma de decisiones en materia de reparación integral a las víctimas, con el fin de contribuir al cumplimiento de las metas asociadas al proyecto de inversión 8094.</t>
  </si>
  <si>
    <t>4140000-492--2025</t>
  </si>
  <si>
    <t>Prestar servicios de apoyo a la gestión a la Oficina Consejería Distrital de Comunicaciones para la realización y producción de contenidos audiovisuales de los eventos y actividades institucionales que dan a conocer los planes, programas y proyectos de la Administración Distrital.</t>
  </si>
  <si>
    <t>4140000-499--2025</t>
  </si>
  <si>
    <t>Prestar servicios profesionales para apoyar la planeación, ejecución y seguimiento de las mejoras y las actualizaciones que requiera el portal Bogotá, en términos de interoperabilidad con portales institucionales y canales de comunicación ciudadanos que permitan la accesibilidad de los usuarios, con el fin de optimizar los canales de comunicación de la Alcaldía Mayor de Bogotá.</t>
  </si>
  <si>
    <t>4233300-474--2025</t>
  </si>
  <si>
    <t>Prestar servicios profesionales  especilaizados en el componente  tecnologico en lo relacionado  al diseño de requerimientos del Sistema de Gestion de Documentos Electronicos de Archivo y la articulacion con los instrumentos archivisticos respectivos,enel marco asociadas al proyecto 8098.</t>
  </si>
  <si>
    <t>4150000-481--2025</t>
  </si>
  <si>
    <t>Prestar servicios profesionales para articular y gestionar oportunidades de posicionamiento y cooperación internacional para Bogotá D.C. y para apoyar el seguimiento de las alianzas de ciudad que permitan diversificar los vínculos del Distrito Capital con gobiernos locales y nacionales extranjeros, organismos y plataformas internacionales y que apunten al posicionamiento internacional de Bogotá, con el fin de contribuir al cumplimiento de las metas del proyecto 8112.</t>
  </si>
  <si>
    <t>4120000-483--2025</t>
  </si>
  <si>
    <t>4120000-487--2025</t>
  </si>
  <si>
    <t>Prestar servicios profesionales para contribuir con la Consejería de Paz, Víctimas y Reconciliación en el desarrollo de la estrategia de promoción de la memoria, la construcción de paz, la reconciliación y la democracia en la ciudad región, que adelanta el Centro de Memoria, Paz y Reconciliación en Bogotá D.C., con el fin de contribuir al cumplimiento de las metas asociadas al proyecto de inversión 8094.</t>
  </si>
  <si>
    <t>4120000-489--2025</t>
  </si>
  <si>
    <t>Prestar servicios profesionales a la Dirección de Reparación Integral de la Consejería Distrital de Paz, Víctimas y Reconciliación para apoyar la articulación interinstitucional, implementación y el seguimiento de los planes integrales de reparación colectiva que están territorializados en el Distrito Capital, con el fin de contribuir al cumplimiento de las metas asociadas al proyecto de inversión 8094</t>
  </si>
  <si>
    <t>4120000-493--2025</t>
  </si>
  <si>
    <t>Prestar servicios profesionales a la Dirección de Reparación Integral para orientar la implementación de acciones psicosociales en materia de asistencia y atención que permitan a la reparación y la prevención de las víctimas del conflicto armado, con el fin de contribuir al cumplimiento de las metas asociadas al proyecto de inversión 8094.</t>
  </si>
  <si>
    <t>4204000-494--2025</t>
  </si>
  <si>
    <t>4120000-495--2025</t>
  </si>
  <si>
    <t>Prestar los servicios profesionales en el acompañamiento en la gestión con las mesas de participación efectiva de las víctimas del conflicto armado interno residentes en Bogotá, en el marco de la estrategia de participación de la Consejería Distrital de Paz Víctimas y reconciliación, con el fin de contribuir al cumplimiento de las metas asociadas al proyecto de inversión 8094.</t>
  </si>
  <si>
    <t>4140000-496--2025</t>
  </si>
  <si>
    <t>Prestar servicios profesionales para apoyar a la Oficina Consejería Distrital de Comunicaciones en la elaboración de estrategias y acciones de comunicación pública que promuevan a través de los diferentes eventos el fortalecimiento de la articulación interinstitucional.</t>
  </si>
  <si>
    <t>4140000-498--2025</t>
  </si>
  <si>
    <t>Prestar servicios de apoyo a la gestión a la Oficina Consejería Distrital de Comunicaciones, con el fin de generar contenidos y analizar datos requeridos para fortalecer las acciones de comunicación pública y mejorar la articulación con distintas instancias de la administración distrital.</t>
  </si>
  <si>
    <t>4140000-500--2025</t>
  </si>
  <si>
    <t>Prestar servicios profesionales para apoyar a la Oficina Consejería de Distrital de Comunicaciones en la implementación de herramientas que permitan medir y analizar el impacto de las campañas y acciones de comunicación pública divulgadas a través del portal Bogotá, con el fin de optimizar los canales de comunicación de la Alcaldía Mayor de Bogotá.</t>
  </si>
  <si>
    <t>4140000-501--2025</t>
  </si>
  <si>
    <t>Prestar servicios profesionales en la gestión y apoyo en la recolección de datos e información requerida por la Oficina Consejería Distrital de Comunicaciones y por el Despacho de la Alcaldía Mayor de Bogotá para la elaboración de contenidos estratégicos y de interés ciudadano e interinstitucional.</t>
  </si>
  <si>
    <t>4140000-502--2025</t>
  </si>
  <si>
    <t>Prestar servicios profesionales para apoyar a la Oficina Consejería Distrital de Comunicaciones en la elaboración y seguimiento de acciones de comunicación pública, a través de campañas que den a conocer los planes, programas y proyectos de la Administración Distrital.</t>
  </si>
  <si>
    <t>4210000-503--2025</t>
  </si>
  <si>
    <t>Prestar servicios profesionales para la construcción, análisis y consolidación de insumos desde la perspectiva jurídica orientados a la difusión de temas estratégicos definidos por el Despacho de la Secretaría General de la Alcaldía Mayor de Bogotá D.C.</t>
  </si>
  <si>
    <t>4140000-505--2025</t>
  </si>
  <si>
    <t>Prestar servicios profesionales para apoyar a la Oficina Consejería Distrital de Comunicaciones en el desarrollo de las diferentes actividades asociadas a la ejecución de eventos institucionales con el fin de fortalecer la articulación interinstitucional.</t>
  </si>
  <si>
    <t>4120000-507--2025</t>
  </si>
  <si>
    <t>4140000-485--2025</t>
  </si>
  <si>
    <t>Prestar servicios profesionales para apoyar a la Oficina Consejería Distrital de Comunicaciones en la creación de acciones y contenidos institucionales para redes sociales, con el fin de optimizar los canales de comunicación de la Alcaldía Mayor de Bogotá.</t>
  </si>
  <si>
    <t>4140000-486--2025</t>
  </si>
  <si>
    <t>Prestar servicios de apoyo a la Oficina Consejería Distrital de Comunicaciones, en la planeación, ejecución y seguimiento de los diferentes eventos institucionales adelantados con el fin de fortalecer la articulación interinstitucional</t>
  </si>
  <si>
    <t>4140000-497--2025</t>
  </si>
  <si>
    <t>4232000-504--2025</t>
  </si>
  <si>
    <t>Prestar servicios profesionales a la Dirección de Talento Humano para brindar apoyo en las diferentes actividades relacionadas con el procedimiento de Gestión Organizacional y Situaciones Administrativas de la dependencia</t>
  </si>
  <si>
    <t>4120000-506--2025</t>
  </si>
  <si>
    <t>Prestar servicios profesionales a la Dirección de Reparación Integral de la Consejería Distrital de Paz, Víctimas y Reconciliación para garantizar la correcta implementación de acciones en materia de asistencia, atención y reparación integral a cargo de la Dirección, con el fin de contribuir al cumplimiento  de las metas asociadas al proyecto de inversión 8094</t>
  </si>
  <si>
    <t>4233000-508--2025</t>
  </si>
  <si>
    <t>Prestar los servicios de apoyo para gestionar, acompañar las actividades de sensibilización y consolidación de datos enmarcadas en el Plan Institucional de Gestión Ambiental en las Sedes de la Secretaría General.</t>
  </si>
  <si>
    <t>4211200-509--2025</t>
  </si>
  <si>
    <t>Prestar servicios profesionales para apoyar la administración, soporte y operación funcional de las plataformas y aplicativos de la Subdirección de Imprenta Distrital, así como en la implementación del portafolio de servicios de la dependencia..</t>
  </si>
  <si>
    <t>4140000-510--2025</t>
  </si>
  <si>
    <t>Prestar servicios profesionales para apoyar a la Oficina Consejería Distrital de Comunicaciones en la actualización y elaboración de contenidos institucionales para las plataformas virtuales, con el fin de optimizar los canales de comunicación de la Alcaldía Mayor de Bogotá.</t>
  </si>
  <si>
    <t>4140000-511--2025</t>
  </si>
  <si>
    <t>Prestar servicios de apoyo a la gestión a la Oficina Consejería Distrital de Comunicaciones para la realización, diseño y revisión de piezas comunicacionales que aporten a las acciones innovadoras que fortalezcan la comunicación pública.</t>
  </si>
  <si>
    <t>4140000-512--2025</t>
  </si>
  <si>
    <t>Prestar servicios de apoyo a la gestión para realizar las diferentes actividades como camarógrafo con el fin de cubrir las actividades y/o eventos institucionales que requiera la Oficina Consejería Distrital de Comunicaciones, para divulgar acciones, planes, programas y proyectos de la Administración Distrital</t>
  </si>
  <si>
    <t>4140000-513--2025</t>
  </si>
  <si>
    <t>Prestar servicios profesionales para apoyar la grabación, desarrollo y edición de contenidos y piezas de comunicación audiovisual que requiera la Oficina Consejería Distrital de Comunicaciones, para dar a conocer a la ciudadanía los planes, programas y proyectos de la Administración Distrital.</t>
  </si>
  <si>
    <t>4120000-515--2025</t>
  </si>
  <si>
    <t>Prestar servicios profesionales a la Consejería Distrital de Paz, Víctimas y Reconciliación, para la gestión administrativa y operativa de los sistemas de información, así como las acciones que se desarrollen en cada una de las localidades de la ciudad, que contribuyan a la implementación de la estrategia en los espacios de participación e incidencia territorial de las víctimas del conflicto armado interno residentes en Bogotá D.C., con el fin de contribuir al cumplimiento de las metas asociadas</t>
  </si>
  <si>
    <t>4140000-514--2025</t>
  </si>
  <si>
    <t>Prestar servicios profesionales a la Oficina Consejería Distrital de Comunicaciones para apoyar la realización y producción de piezas comunicacionales requeridas, con el fin de dar a conocer los planes, programas y proyectos de la Administración Distrital.</t>
  </si>
  <si>
    <t>4140000-516--2025</t>
  </si>
  <si>
    <t>Prestar servicios profesionales para apoyar a la Oficina Consejería Distrital de Comunicaciones en la producción de contenidos y piezas audiovisuales que permitan dar a conocer los planes, programas y proyectos de la Administración Distrital.</t>
  </si>
  <si>
    <t>4210000-517--2025</t>
  </si>
  <si>
    <t>Prestar servicios profesionales especializados a la Subsecretaría Distrital de Fortalecimiento Institucional centrados en la ejecución del seguimiento de los proyectos estratégicos contenidos en el Plan Distrital de Desarrollo Económico, Social, Ambiental y de Obras Públicas para Bogotá D. C., de acuerdo con los sectores asignados.</t>
  </si>
  <si>
    <t>4120000-519--2025</t>
  </si>
  <si>
    <t>Prestar servicios profesionales a la Dirección de Reparación Integral de la Oficina Consejería Distrital de Paz, Víctimas y Reconciliación para apoyar la implementación y acompañamiento de manera permanente los procesos de retorno, reubicación e integración local étnicos que adelante la Secretaria General en Bogotá Región, con el fin de contribuir al cumplimiento de las metas asociadas al proyecto de inversión 8094Prestar servicios profesionales a la Dirección de Reparación Integral de la Oficin</t>
  </si>
  <si>
    <t>4210000-521--2025</t>
  </si>
  <si>
    <t>Prestar servicios profesionales a la Subsecretaría Distrital de Fortalecimiento Institucional para la formulación e implementacion de acciones relacionadas con la actualización  medición y articulacion interinstitucional  con el fin de contribuir con el cumplimiento de las metas establecidas en el proyecto de inversion 8115 Fortalecimiento de la cultura en los actores publicos y privados en integridad y estado abierto que mejore la gobernanza en Bogota D.C</t>
  </si>
  <si>
    <t>4210000-520--2025</t>
  </si>
  <si>
    <t xml:space="preserve">Prestar servicios profesionales especializados a la Subsecretaría Distrital de Fortalecimiento Institucional que tienen como finalidad desarrollar, estructurar, implementar y optimizar los mecanismos, herramientas y procedimientos necesarios para la efectiva gestión y cumplimiento de las políticas y normativas distritales como el programa de gestión y cumplimiento Bogotá Cumple, con el propósito de asegurar la transparencia, eficiencia y eficacia en las actividades y proyectos desarrollados por </t>
  </si>
  <si>
    <t>4204000-522--2025</t>
  </si>
  <si>
    <t>Prestar servicios de apoyo a la gestión para la Oficina de Tecnologías de la Información y las Comunicaciones en el desarrollo operativo de las estrategias de evaluación y mejora de la experiencia de usuario de las aplicaciones web, contribuyendo al cumplimiento de las metas asociadas al proyecto 8110.</t>
  </si>
  <si>
    <t>4233000-523--2025</t>
  </si>
  <si>
    <t>Prestar servicios de apoyo a la gestión a la Secretaria General de la Alcaldía Mayor de Bogotá, por sus propios medios y con plena autonomía técnica y administrativa, para la producción de contenidos audiovisuales y registro fotográfico de eventos, actividades e iniciativas que permitan dar a conocer la gestión, lineamientos y servicios de la entidad.</t>
  </si>
  <si>
    <t>4232000-524--2025</t>
  </si>
  <si>
    <t>Prestar servicios profesionales especializados a la Dirección de Talento Humano para apoyar el levantamiento de cargas de trabajo, análisis de información, así como, los documentos técnicos necesarios en el marco de la modernización de la Secretaría General, de acuerdo con las directrices institucionales y la normativa que aplique</t>
  </si>
  <si>
    <t>4232000-525--2025</t>
  </si>
  <si>
    <t>Prestar servicios profesionales especializados a la Dirección de Talento Humano para apoyar técnicamente el desarrollo de la actualización de la estructura organizacional y modelo de operación de la Secretaría General, de acuerdo con las directrices institucionales y la normativa que aplique</t>
  </si>
  <si>
    <t>4232000-526--2025</t>
  </si>
  <si>
    <t>Prestar servicios profesionales especializados a la Dirección de Talento Humano para apoyar técnicamente las actividades relacionadas con el análisis y actualización de la estructura organizacional y la planta de personal de la Secretaría General en razón de la modernización institucional que se requiera, de acuerdo con los lineamientos, metodologías y normativa que aplique.</t>
  </si>
  <si>
    <t>4210000-527--2025</t>
  </si>
  <si>
    <t>Prestar servicios profesionales y de apoyo a la gestión para contribuir en el fortalecimiento de las comunicaciones internas y de comunicación organizacional que se desarrollen en la Secretaría General.</t>
  </si>
  <si>
    <t>4120000-528--2025</t>
  </si>
  <si>
    <t>Prestar servicios profesionales a la Consejería Distrital de Paz, Víctimas y Reconciliación, para acompañar la gestión institucional y administrativa, así como las acciones que se desarrollen en los espacios de participación a nivel local y distrital y que contribuyen en la implementación de la estrategia de incidencia territorial de las víctimas del conflicto armado interno residentes en Bogotá D.C., con el fin de contribuir al cumplimiento  de las metas asociadas al proyecto de inversión 8094.</t>
  </si>
  <si>
    <t>4140000-529--2025</t>
  </si>
  <si>
    <t>Prestar servicios profesionales para apoyar la ejecución de actividades administrativas y las requeridas para apoyar a la supervisión de contratos de la Oficina Consejería Distrital de Comunicaciones con el fin de fortalecer la comunicación pública a través de acciones innovadoras.</t>
  </si>
  <si>
    <t>4140000-530--2025</t>
  </si>
  <si>
    <t>Prestar servicios profesionales para apoyar a la Oficina Consejería Distrital de Comunicaciones en la elaboración, revisión editorial y actualización de contenidos informativos para el portal Bogotá y los especiales que se generen, con el fin de optimizar los canales de comunicación de la Alcaldía Mayor de Bogotá</t>
  </si>
  <si>
    <t>4232000-531--2025</t>
  </si>
  <si>
    <t>Prestar servicios profesionales a la Dirección de Talento Humano con el fin de apoyar el procedimiento de Gestión Organizacional, en el levantamiento, procesamiento y análisis de la información de las cargas de trabajo, los estudios técnicos y demás actividades relacionadas con la plata de personal de la Secretaría General, conforme a los lineamientos internos y directrices del DAFP y el DASCD.</t>
  </si>
  <si>
    <t>4140000-532--2025</t>
  </si>
  <si>
    <t>Prestar servicios profesionales para apoyar a la Oficina Consejería Distrital de Comunicaciones para la elaboración y animación de piezas audiovisuales requeridas con el fin de dar a conocer los planes, programas y proyectos de la Administración Distrital.</t>
  </si>
  <si>
    <t>4140000-533--2025</t>
  </si>
  <si>
    <t>Prestar servicios profesionales para apoyar a la Oficina Consejería Distrital de Comunicaciones en la realización de actividades que permitan fortalecer la comunicación y la relación con los diversos medios de comunicación con el fin de dar a conocer a la ciudadanía los planes, programas y proyectos de la Administración Distrital</t>
  </si>
  <si>
    <t>4140000-534--2025</t>
  </si>
  <si>
    <t>Prestar servicios profesionales para la creación de contenidos destinados a su difusión en canales institucionales y medios tradicionales, así como la redacción de textos, contenidos para medios impresos, radiales y digitales de la Oficina de la Consejería Distrital de Comunicaciones</t>
  </si>
  <si>
    <t>4232000-536--2025</t>
  </si>
  <si>
    <t>4232000-538--2025</t>
  </si>
  <si>
    <t>Prestar servicios profesionales a la Dirección de Talento Humano con el fin de apoyar el procedimiento de Gestión Organizacional, en el levantamiento, procesamiento y análisis de la información de las cargas de trabajo, los estudios técnicos y demás actividades relacionadas con la plata de personal de la Secretaría General, conforme a los lineamientos internos y directrices del DAFP y el DASCD.</t>
  </si>
  <si>
    <t>4140000-539--2025</t>
  </si>
  <si>
    <t>Prestar servicios profesionales para apoyar a la Oficina Consejería Distrital de Comunicaciones, en la realización de actividades técnicas, administrativas y las requeridas por parte de la supervisión de contratos de la Oficina, con el fin de fortalecer la gestión de la comunicación pública a través de acciones innovadoras.</t>
  </si>
  <si>
    <t>4140000-540--2025</t>
  </si>
  <si>
    <t>Prestar servicios profesionales para apoyar a la Oficina Consejería Distrital de Comunicaciones en la gestión de actividades de relacionamiento con medios de comunicación de la ciudad y en la generación de contenidos institucionales, con el fin de optimizar los canales de comunicación de la Alcaldía Mayor de Bogotá.</t>
  </si>
  <si>
    <t>4232000-542--2025</t>
  </si>
  <si>
    <t>4204000-535--2025</t>
  </si>
  <si>
    <t>Prestar servicios profesionales a la Oficina de Tecnologías de la Información y las Comunicaciones, en las actividades de instalación, soporte, mantenimiento, administración y monitoreo de las plataformas tecnológicas soportadas en Linux, de la Secretaría General, con el fin de contribuir al cumplimiento de las metas asociadas al proyecto 8110.</t>
  </si>
  <si>
    <t>4140000-537--2025</t>
  </si>
  <si>
    <t>Prestar servicios de apoyo a la Oficina Consejería Distrital de Comunicaciones para la realización de tomas fotógraficas y registros visuales y las diferentes acciones de producción y postproducción, que permiten realizar el cubrimiento de las actividades y/o eventos institucionales que dan a conocer los planes, programas y proyectos de la Administración Distrital.</t>
  </si>
  <si>
    <t>4140000-541--2025</t>
  </si>
  <si>
    <t>Prestar servicios profesionales para apoyar a la Oficina Consejería Distrital de Comunicaciones en la generación y edición de videos y piezas audiovisuales que den a conocer los planes, programas y proyectos de la Administración Distrital.</t>
  </si>
  <si>
    <t>4210000-543--2025</t>
  </si>
  <si>
    <t>Prestar servicios profesionales especializados a la Subsecretaría Distrital  de Fortalecimiento Institucional centrados en la ejecución del seguimiento de los proyectos estratégicos contenidos en el Plan Distrital de Desarrollo Económico, Social, Ambiental y de Obras Públicas para Bogotá D. C., de acuerdo con los sectores asignados.</t>
  </si>
  <si>
    <t>4233200-544--2025</t>
  </si>
  <si>
    <t>Prestar servicios profesionales en la Subdirección Financiera para apoyar evaluaciones económicas y de indicadores financieros en los procesos contractuales, así como ejecutar acciones para optimizar el procedimiento de gestión de pagos en la Secretaría General de la Alcaldía Mayor de Bogotá</t>
  </si>
  <si>
    <t>4140000-545--2025</t>
  </si>
  <si>
    <t>Prestar servicios profesionales para apoyar a la Oficina Consejería Distrital de Comunicaciones en el diseño y elaboración de piezas de comunicación audiovisual que den a conocer los planes, programas y proyectos de la Administración Distrital.</t>
  </si>
  <si>
    <t>4140000-546--2025</t>
  </si>
  <si>
    <t>Prestar servicios profesionales para apoyar a la Oficina Consejería Distrital de Comunicaciones en la edición y postproducción de material audiovisual requerido para dar a conocer los planes, programas y proyectos de la Administración Distrital.</t>
  </si>
  <si>
    <t>4140000-547--2025</t>
  </si>
  <si>
    <t>Prestar servicios profesionales para apoyar la organización y control de los contenidos que se transmiten a través de las redes sociales requeridos por la Oficina Consejería Distrital de Comunicaciones, con el fin de optimizar los canales de comunicación de la Alcaldía Mayor de Bogotá.</t>
  </si>
  <si>
    <t>4140000-548--2025</t>
  </si>
  <si>
    <t>Prestar servicios profesionales para apoyar a la Oficina Consejería Distrital de Comunicaciones en la redacción de textos y generación de contenidos comunicacionales para divulgar en medios tradicionales y digitales.</t>
  </si>
  <si>
    <t>4130000-549--2025</t>
  </si>
  <si>
    <t>Prestar servicios profesionales especializados para acompañar jurídica y estratégicamente a la Oficina Consejería Distrital de TIC en la implementación del Plan de conectividad pública y social.</t>
  </si>
  <si>
    <t>4130000-550--2025</t>
  </si>
  <si>
    <t>Prestar servicios de apoyo a la Consejería Distrital de TIC en la gestión integral de herramientas, la coordinación de espacios de trabajo y el seguimiento técnico y operativo de los proyectos de transformación digital del distrito en el marco de la Política Bogotá Territorio Inteligente.</t>
  </si>
  <si>
    <t>4233000-552--2025</t>
  </si>
  <si>
    <t>4130000-553--2025</t>
  </si>
  <si>
    <t>Prestar servicios profesionales especializados para asesorar a la Consejería Distrital de TIC en la implementación de proyectos estratégicos en el marco de la infraestructura de datos con el fin de contribuir al cumplimiento de las metas asociadas al proyecto 8109.</t>
  </si>
  <si>
    <t>4130000-551--2025</t>
  </si>
  <si>
    <t>Prestar servicios profesionales para apoyar la estructuración, implementación y seguimiento de los proyectos de uso y apropiación de tecnologías de la información y las comunicaciones de la Consejería Distrital de TIC en el marco de la implementación de la estrategia innovadora de apropiación digital.</t>
  </si>
  <si>
    <t>4130000-554--2025</t>
  </si>
  <si>
    <t>Prestar servicios profesionales para apoyar la ejecución de las actividades relacionadas con la implementación de la estrategia de apropiación TIC de la Consejería Distrital de Tecnologías de la Información y las Comunicaciones con el fin de contribuir al cumplimiento de las metas asociadas al proyecto 8109.</t>
  </si>
  <si>
    <t>4130000-557--2025</t>
  </si>
  <si>
    <t>Prestar servicios profesionales especializados para brindar asesoría financiera a la Consejería Distrital de TIC en el marco de los proyectos de transformación digital.</t>
  </si>
  <si>
    <t>4130000-559--2025</t>
  </si>
  <si>
    <t>Prestar servicios profesionales a la Consejería Distrital de TIC para apoyar el seguimiento de la Política de Gobierno Digital, la Política de Bogotá Territorio Inteligente y demás políticas y asuntos que le sean asignados en el marco de los proyectos de transformación digital para el cumplimiento de las metas asociadas al proyecto 8109.</t>
  </si>
  <si>
    <t>4130000-561--2025</t>
  </si>
  <si>
    <t>Prestar servicios profesionales para apoyar el seguimiento de los diferentes productos y/o servicios de la plataforma de Gobierno Abierto de Bogotá y su chatbot Chatico.</t>
  </si>
  <si>
    <t>4130000-563--2025</t>
  </si>
  <si>
    <t>Prestar servicios de apoyo a la gestión para la generación y producción de contenidos audiovisuales para diferentes plataformas digitales y de medios requeridos por la Oficina Consejería Distrital de Tecnologías de la información y las Comunicaciones, en el marco del diseño e implementación del portafolio de servicios de asesoría técnica para la gestión, acompañamiento y seguimiento a los Proyectos de Transformación Digital.</t>
  </si>
  <si>
    <t>4210000-555--2025</t>
  </si>
  <si>
    <t>Prestar servicios profesionales especializados a la Subsecretaría Distrital de Fortalecimiento Institucional, enfocados en el apoyo al seguimiento en materia de infraestructura para el Sector Movilidad, especialmente frente a obras públicas y gestión de suelo, bajo el marco del Plan Distrital de Desarrollo 2024-2027 'Bogotá camina segura'</t>
  </si>
  <si>
    <t>4140000-562--2025</t>
  </si>
  <si>
    <t>Prestar servicios profesionales para apoyar a la Oficina Consejería Distrital de Comunicaciones en la elaboración de contenidos informativos o periodísticos, así como la respuesta de las diferentes PQRDS que se reciben a través de los medios virtuales, optimizando los canales de comunicación de la Alcaldía Mayor de Bogotá.</t>
  </si>
  <si>
    <t>4140000-565--2025</t>
  </si>
  <si>
    <t>Prestar servicios profesionales para apoyar a la Oficina Consejería Distrital de Comunicaciones en la generación de contenidos institucionales, mejoramiento de las tendencias de búsqueda y posicionamiento del portal Bogotá, con el fin de optimizar los canales de comunicación de la Alcaldía Mayor de Bogotá.</t>
  </si>
  <si>
    <t>4232000-566--2025</t>
  </si>
  <si>
    <t>Prestar servicios profesionales para apoyar a la Dirección de Talento Humano en el desarrollo de la eficiente gestión de los diferentes procedimientos de la dependencia</t>
  </si>
  <si>
    <t>4230000-568--2025</t>
  </si>
  <si>
    <t xml:space="preserve">Prestar servicios profesionales para apoyar la proyección y revisión de actos administrativos, la sustanciación de recursos en primera y segunda instancia y demás aspectos jurídicos propios de la subsecretaría corporativa, en especial los relacionados con la gestión de talento humano en aspectos internos como de gabinete y demás que soporta la actividad de la Secretaría General.	</t>
  </si>
  <si>
    <t>4233100-567--2025</t>
  </si>
  <si>
    <t>Prestar servicios de apoyo a la gestión, en lo que corresponde a la ejecución de las actividades relacionadas con la toma física de los bienes de propiedad de la Secretaría General de la Alcaldía Mayor de Bogotá D.C..</t>
  </si>
  <si>
    <t>4233300-569--2025</t>
  </si>
  <si>
    <t>Prestar servicios de apoyo para la gestión de actividades operativas y administrativas relacionadas con los procesos de la Subdirección de Gestión Documental, con el fin de garantizar el cumplimiento de las funciones asignadas y la optimización en la administración de los archivos en la Secretaria General en el marco de las metas asociadas al proyecto 8098.</t>
  </si>
  <si>
    <t>4233300-570--2025</t>
  </si>
  <si>
    <t xml:space="preserve"> Prestar servicios de apoyo para la gestión de actividades operativas y administrativas relacionadas con los procesos de la Subdirección de Gestión Documental, con el fin de garantizar el cumplimiento de las funciones asignadas y la optimización en la administración de los archivos en la Secretaria General en el marco de las metas asociadas al proyecto 8098.</t>
  </si>
  <si>
    <t>4233100-571--2025</t>
  </si>
  <si>
    <t>4150000-574--2025</t>
  </si>
  <si>
    <t>Prestar servicios profesionales para apoyar la implementación de acciones estratégicas en materia de comunicaciones, diseño y narrativa institucional, que fortalezcan el posicionamiento de la Consejería Distrital de Relaciones Internacionales (CDRI) como  líder en la internacionalización de Bogotá.</t>
  </si>
  <si>
    <t>4120000-576--2025</t>
  </si>
  <si>
    <t>Prestar los servicios profesionales para articular y realizar seguimiento transversal a los equipos de la Consejería Distrital de Paz, Víctimas y Reconciliación y sus direcciones requeridas para el desarrollo de procesos de reconciliación, memoria, implementación del Acuerdo de Paz y la satisfacción de los derechos de las víctimas, con el fin de contribuir al cumplimiento de las metas asociadas al proyecto de inversión 8094.</t>
  </si>
  <si>
    <t>4140000-578--2025</t>
  </si>
  <si>
    <t>Prestar servicios para apoyar a la Oficina Consejería Distrital de Comunicaciones para la elaboración, producción y edición de contenidos y piezas audiovisuales que den a conocer los planos, programas y proyectos de la Administración Distrital.</t>
  </si>
  <si>
    <t>4233100-575--2025</t>
  </si>
  <si>
    <t>Prestar los servicios de apoyo a la gestión, brindando soporte en las reuniones que se programen en los espacios dispuestos por parte de la Secretaría General de la Alcaldía Mayor de Bogotá, del mismo modo, que en aquellas actividades programadas por el Despacho del Alcalde Mayor, en lo que tiene que ver con la gestión técnica y logística de los equipos de audio, video e iluminación, así como apoyar en la estructuración de los procesos para la adquisición de este tipo bienes.</t>
  </si>
  <si>
    <t>4233300-577--2025</t>
  </si>
  <si>
    <t>4213000-579--2025</t>
  </si>
  <si>
    <t>Prestar servicios de apoyo a los procesos de organización y actualización de inventarios documentales de los fondos y colecciones del Archivo de Bogotá.</t>
  </si>
  <si>
    <t>4140000-581--2025</t>
  </si>
  <si>
    <t>Prestar servicios profesionales para apoyar a la Oficina Consejería Distrital de Comunicaciones en el desarrollo de acciones que permitan fortalecer el modelo de comunicación pública distrital, a través del relacionamiento y la articulación con grupos de interés.</t>
  </si>
  <si>
    <t>4204000-580--2025</t>
  </si>
  <si>
    <t>4211000-583--2025</t>
  </si>
  <si>
    <t>4130000-585--2025</t>
  </si>
  <si>
    <t>Prestar servicios profesionales especializados para apoyar a la Consejería Distrital de TIC en la gestión del Modelo de Gobernanza de Bogotá como Territorio Inteligente.</t>
  </si>
  <si>
    <t>4210000-584--2025</t>
  </si>
  <si>
    <t>Prestar servicios profesionales para apoyar acciones relacionadas con el diseño creativo de procesos de innovacion publica en el marco de la metodologia Tejido iBO  con el fin de contribuir al cumplimiento de las metas asociadas al proyecto de inversión 8117 del laboratorio de innovación publica de Bogotá iBO</t>
  </si>
  <si>
    <t>4220000-587--2025</t>
  </si>
  <si>
    <t>Prestar servicios profesionales a la Dirección Distrital de Calidad del Servicio para apoyar las actividades de monitoreo a la calidad del servicio a la ciudadanía, con el fin de contribuir al cumplimiento de las metas asociadas al proyecto de inversión 8129.</t>
  </si>
  <si>
    <t>4210000-588--2025</t>
  </si>
  <si>
    <t>Prestar servicios profesionales para liderar las acciones relacionadas con el fortalecimiento del modelo de innovación pública de Bogotá, con el fin de contribuir al cumplimiento de las metas asociadas al proyecto de inversión 8117 del laboratorio de innovación pública de Bogotá iBO.</t>
  </si>
  <si>
    <t>4140000-589--2025</t>
  </si>
  <si>
    <t>Prestar servicios para apoyar la generación de piezas gráficas y comunicacionales requeridas por la Oficina Consejería Distrital de Comunicaciones para la divulgación de sus planes, programas y proyectos</t>
  </si>
  <si>
    <t>4210000-590--2025</t>
  </si>
  <si>
    <t>Prestar servicios profesionales para guiar y ejecutar proyectos de innovación social, aplicando la metodología 'Tejido iBO', incluyendo los procesos de co-creación, prototipado y experimentación, asociadas al proyecto de inversión 8117 del Laboratorio de Innovación Pública de Bogotá iBO</t>
  </si>
  <si>
    <t>4130000-592--2025</t>
  </si>
  <si>
    <t>Prestar servicios profesionales en la realización de las actividades administrativas requeridas por la Consejería Distrital de TIC en el marco de los proyectos de transformación digital.</t>
  </si>
  <si>
    <t>4210000-595--2025</t>
  </si>
  <si>
    <t>Prestar servicios profesionales a la Subsecretaría Distrital de Fortalecimiento Institucional para apoyar las actividades de formulación de estrategias de coordinación y colaboración de actores para generar valor público en el marco del Estado Abierto</t>
  </si>
  <si>
    <t>4210000-596--2025</t>
  </si>
  <si>
    <t>Prestar servicios profesionales para apoyar las actividades relacionadas con procesos de innovacion publica en el marco de la metodología Tejido iBO desde la aplicación de conceptos y prácticas relacionadas con pensamiento de diseño diseño centrado en el ousuario y prototipado buscando la participacion ciudadana co-creacion y experimentacion, con el fin de contribuir al cumplimiento de las metas asociadas al proyecto de inversión 8117 del laboratorio de innovación pública de Bogota iBO</t>
  </si>
  <si>
    <t>4233000-599--2025</t>
  </si>
  <si>
    <t>Contratar los servicios profesionales para la planeación, seguimiento, estructuración y evaluación de procesos asociados con el cumplimiento del proyecto de inversión 8098 de la Secretaría General de la Alcaldía Mayor de Bogotá, D.C.</t>
  </si>
  <si>
    <t>Los jóvenes</t>
  </si>
  <si>
    <t>Mujeres cabeza de familia</t>
  </si>
  <si>
    <t>Personas mayores</t>
  </si>
  <si>
    <t>Población rural</t>
  </si>
  <si>
    <t>Víctimas del conflicto</t>
  </si>
  <si>
    <t>Personas con discapacidad</t>
  </si>
  <si>
    <t>Víctimas de violencia basadas en género</t>
  </si>
  <si>
    <t>Población indígena</t>
  </si>
  <si>
    <t>Población negra</t>
  </si>
  <si>
    <t>Afrocolombiana</t>
  </si>
  <si>
    <t>Raizal</t>
  </si>
  <si>
    <t>Palenqueros</t>
  </si>
  <si>
    <t>Reincorporados</t>
  </si>
  <si>
    <t>Migrantes</t>
  </si>
  <si>
    <t>Género</t>
  </si>
  <si>
    <t>MARY LYS SILVA POPA</t>
  </si>
  <si>
    <t>SIMON PATRICIO SAMPER CARROSCO</t>
  </si>
  <si>
    <t>JHOAN SEBASTIAN RUEDA BECERRA</t>
  </si>
  <si>
    <t>JULIAN CAMILO AMADO VELANDIA</t>
  </si>
  <si>
    <t>ISABELLA OTERO SANTANDER</t>
  </si>
  <si>
    <t>PAULA ANDREA VALLEJO RIOS</t>
  </si>
  <si>
    <t>JAIME SANIN RESTREPO</t>
  </si>
  <si>
    <t>ANDREA PAOLA SERRANO ABELLA</t>
  </si>
  <si>
    <t>JONATHAN ALBERTO GOMEZ BALAGUERA</t>
  </si>
  <si>
    <t>AGUSTIN HERNANDEZ GUZMAN</t>
  </si>
  <si>
    <t>SONIA DANIELA MONROY CELY</t>
  </si>
  <si>
    <t>JHEISSON ADRIAN MONTANO ALVAREZ</t>
  </si>
  <si>
    <t>JHOAN DAVID OSPINA MUÑOZ</t>
  </si>
  <si>
    <t>PAOLA ANDREA VARGAS ROJAS</t>
  </si>
  <si>
    <t>JUAN PABLO CEBALLOS OSPINA</t>
  </si>
  <si>
    <t>ANGELICA JOANA SUAREZ PORRAS</t>
  </si>
  <si>
    <t>LIZ CATHERINE DUSSAN LOSADA</t>
  </si>
  <si>
    <t>ANGEL MILENA GIL SORIANO</t>
  </si>
  <si>
    <t>JOSE LEANDRO RODRIGUEZ GARZON</t>
  </si>
  <si>
    <t>MONICA MORA LANCHEROS</t>
  </si>
  <si>
    <t>JAVIER FRANCISCO URREA CUELLAR</t>
  </si>
  <si>
    <t>SARA PAOLA RIVERA MORENO</t>
  </si>
  <si>
    <t>YESIKA SANTAMARIA PEREZ</t>
  </si>
  <si>
    <t>FLAVIO ANDRES MARTINEZ ERAZO</t>
  </si>
  <si>
    <t>SONIA LIZETH CADENA QUINTERO</t>
  </si>
  <si>
    <t>ALVARO ANDRES GOMEZ ROSAS</t>
  </si>
  <si>
    <t>MILENA FARFAN PINZON</t>
  </si>
  <si>
    <t>NUBIA SANTOFIMIO CAMACHO</t>
  </si>
  <si>
    <t>WILLIAM EDUARDO QUINTERO LETRADO</t>
  </si>
  <si>
    <t>LUIS ENRIQUE PARIS GARCIA</t>
  </si>
  <si>
    <t>PAOLA ANDREA ALVAREZ GARCIA</t>
  </si>
  <si>
    <t>ESTEBAN ALEXANDER MUÑOZ CIFUENTES</t>
  </si>
  <si>
    <t>JULIO ENRIQUE LOZANO REYES</t>
  </si>
  <si>
    <t>RAÚL HORACIO AGUDELO BARRERA</t>
  </si>
  <si>
    <t>JOSE JAVIER MORENO CARO</t>
  </si>
  <si>
    <t>CLAUDIA PATRICIA GUERRERO PANTOJA</t>
  </si>
  <si>
    <t>BLANCA OLIMPIA MENDEZ PINZON</t>
  </si>
  <si>
    <t>ANA CAROLINA ESCOBAR BARRERA</t>
  </si>
  <si>
    <t>NATALIA MARIA CHAVEZ NAVARRETE</t>
  </si>
  <si>
    <t>JENNIFFER PEREZ SANCHEZ</t>
  </si>
  <si>
    <t>ALEXANDER GUERRERO VERJEL</t>
  </si>
  <si>
    <t>VIVIANA ROCIO BEJARANO CAMARGO</t>
  </si>
  <si>
    <t>LUISA DANIELA RODRIGUEZ SALAS</t>
  </si>
  <si>
    <t>PAULA ANDREA BORRERO VASQUEZ</t>
  </si>
  <si>
    <t>VICTOR RODRIGO CRUZ DELGADO</t>
  </si>
  <si>
    <t>JONNATHAN ANDRES LARA HERRERA</t>
  </si>
  <si>
    <t>ELIZABETH CORREA LONDOÑO</t>
  </si>
  <si>
    <t>MIGUEL ANGEL GUEVARA PRIETO</t>
  </si>
  <si>
    <t>DAVID RICARDO FISCO LOMBO</t>
  </si>
  <si>
    <t>DIEGO ORLANDO CEDIEL SALAS</t>
  </si>
  <si>
    <t>OSCAR MAURICIO SALAZAR VEGA</t>
  </si>
  <si>
    <t>NATALIA PEÑA ARIZA</t>
  </si>
  <si>
    <t>ANDREA DEL PILAR MORA MANRIQUE</t>
  </si>
  <si>
    <t>NILSON STIVEN CASTIBLANCO PEDRAZA</t>
  </si>
  <si>
    <t>ERIKA PAOLA RAMOS  MORA</t>
  </si>
  <si>
    <t>KAREN TATIANA CHACON GONZALEZ</t>
  </si>
  <si>
    <t>LORENA ANDREA GARCIA CELY</t>
  </si>
  <si>
    <t>CLARA PAOLA CARDENAS LOPEZ</t>
  </si>
  <si>
    <t>MIGUEL ANGEL ROMERO ORTIZ</t>
  </si>
  <si>
    <t>ALVARO JAVIER DE CASTRO HERNANDEZ</t>
  </si>
  <si>
    <t>ANGELO NICOLAY FLOREZ DE ANDRADE</t>
  </si>
  <si>
    <t>PAULA MERCEDES RIVEROS GONZALEZ</t>
  </si>
  <si>
    <t>NORMA ANDREA HERRERA ROBAYO</t>
  </si>
  <si>
    <t>MIGUEL HERRERA JUSPIAN</t>
  </si>
  <si>
    <t>CESAR JOSE BAEZ RODRIGUEZ</t>
  </si>
  <si>
    <t>GLADYS LILIANA RAMIREZ ROJAS</t>
  </si>
  <si>
    <t>MARTIN IVAN HERNANDEZ GUTIERREZ</t>
  </si>
  <si>
    <t>JENNIFER STHEFANIA CHAUSTRE SANTA</t>
  </si>
  <si>
    <t>MENFIS KARENA MOLANO ALVAREZ</t>
  </si>
  <si>
    <t>ADRIANA CAROLINA BARACALDO LOZANO</t>
  </si>
  <si>
    <t>AARÓN EZEQUIAS MORA FUENTES</t>
  </si>
  <si>
    <t>LIZZETH JOHANA LOPEZ CERON</t>
  </si>
  <si>
    <t>SUSANA CORREDOR DE CASTAÑEDA</t>
  </si>
  <si>
    <t>YEISON QUIÑONEZ CORTES</t>
  </si>
  <si>
    <t>WILLVER ANTONIO BERMUDEZ CUERVO</t>
  </si>
  <si>
    <t>CARLOS JOSE GUARNIZO RICO</t>
  </si>
  <si>
    <t>JUAN GUILLERMO CASTRO BENETTI</t>
  </si>
  <si>
    <t>DIANA CAROLINA BLANCO RODRIGUEZ</t>
  </si>
  <si>
    <t>JUAN GUILLERMO DIMEY MANRIQUE</t>
  </si>
  <si>
    <t>LADY YINETH RODRIGUEZ OCACIÓN</t>
  </si>
  <si>
    <t>ANDRES FERNANDO AVELLANEDA SIERRA</t>
  </si>
  <si>
    <t>ASTRID LORENA VALBUENA MUÑOZ</t>
  </si>
  <si>
    <t>MIGUEL ERALDO HERRERA ABRIL</t>
  </si>
  <si>
    <t>ANA MILENA NOVA DE LOS RIOS</t>
  </si>
  <si>
    <t>HELLY MILENA MONTENEGRO ANGEL</t>
  </si>
  <si>
    <t>ENRIQUE BORDA VILLEGAS</t>
  </si>
  <si>
    <t>JONNY ALEXANDER BELTRAN CRUZ</t>
  </si>
  <si>
    <t>CARMEN ROSA ROMERO AMAYA</t>
  </si>
  <si>
    <t>ADRIANA CATHERINE MARTINEZ CARDENAS</t>
  </si>
  <si>
    <t>CAMILO ANDRES VILLAMIZAR LIZCANO</t>
  </si>
  <si>
    <t>NICOLAS RIVERA PULIDO</t>
  </si>
  <si>
    <t>LUIS ALEJANDRO FERNANDEZ VARGAS</t>
  </si>
  <si>
    <t>JULIAN DE JESUS POSADA ORTEGA</t>
  </si>
  <si>
    <t>JHON EDUAR ACOSTA RINCON</t>
  </si>
  <si>
    <t>JAIME ANDRES URAZAN LEAL</t>
  </si>
  <si>
    <t>CAMILA GOMEZ DUARTE</t>
  </si>
  <si>
    <t>ALEXANDER PINILLA MUÑOZ</t>
  </si>
  <si>
    <t>KAREN LILIANA SALAZAR MUÑOZ</t>
  </si>
  <si>
    <t>LAURA CRISTINA ROJAS BARBOSA</t>
  </si>
  <si>
    <t>FABIAN ANDRES CHAVES CIFUENTES</t>
  </si>
  <si>
    <t>JUAN GABRIEL RODRIGUEZ PEREZ</t>
  </si>
  <si>
    <t>VIOLETA LONDOÑO MEJIA TRUJILLO</t>
  </si>
  <si>
    <t>CINDY LORENA RODRIGUEZ PARRA</t>
  </si>
  <si>
    <t>RAUL ARMANDO CASTAÑO PORRAS</t>
  </si>
  <si>
    <t>ALEX ALBERTO ESTUPINAN GONZALEZ</t>
  </si>
  <si>
    <t>WILSON NIÑO ROMERO</t>
  </si>
  <si>
    <t>YEISON MORENO GOMEZ</t>
  </si>
  <si>
    <t>ANGEL MANUEL AREVALO ALVAREZ</t>
  </si>
  <si>
    <t>LIZETTE CAÑON CARDOZO</t>
  </si>
  <si>
    <t>NEYLA LOPEZ FLOREZ</t>
  </si>
  <si>
    <t>YURANI KATHERIN MONTAÑA POVEDA</t>
  </si>
  <si>
    <t>SERGIO DANIEL ARRIETA VERA</t>
  </si>
  <si>
    <t>EDWIN GIOVANNI GARCIA VASQUEZ</t>
  </si>
  <si>
    <t>JULIANA FERNANDA RAMIREZ ZAMBRANO</t>
  </si>
  <si>
    <t>CLAUDIA MILENA MELO GUEVARA</t>
  </si>
  <si>
    <t>LUIS HERMES PACHON ROMERO</t>
  </si>
  <si>
    <t>JUAN SEBASTIAN SANDINO ARIZA</t>
  </si>
  <si>
    <t>SINDY STEPHANIE VILLARREAL RAMIREZ</t>
  </si>
  <si>
    <t>NANCY LIZETH CARRERO GARCIA</t>
  </si>
  <si>
    <t>LOURDES MARIA ACUÑA ACUÑA</t>
  </si>
  <si>
    <t>ANGELICA MARIA ESPITIA GARZON</t>
  </si>
  <si>
    <t>HARRYSSON STEVEN NIÑO OLIVEROS</t>
  </si>
  <si>
    <t>GABRIELA GARZON GONZALEZ</t>
  </si>
  <si>
    <t>JUAN ALBERTO GIRALDO ZULUAGA</t>
  </si>
  <si>
    <t>DIEGO BARBOSA MOLINA</t>
  </si>
  <si>
    <t>JUAN DAVID ROJAS GUERRERO</t>
  </si>
  <si>
    <t>DARIO ORLANDO BECERRA ERAZO</t>
  </si>
  <si>
    <t>JENNY MIYERLANDY TORRES HERNANDEZ</t>
  </si>
  <si>
    <t>REINA ALEJANDRA JIMENEZ DIAZ</t>
  </si>
  <si>
    <t>ANA JUDITH CUERVO RUBIO</t>
  </si>
  <si>
    <t>ERNEY OCTAVIO TULANDE DULCEY</t>
  </si>
  <si>
    <t>LILIAN BRISETH MARTINEZ SALDAÑA</t>
  </si>
  <si>
    <t>DEISSY LORENA FORERO LAVERDE</t>
  </si>
  <si>
    <t>HECTOR FABIO MAYOR DIEZ</t>
  </si>
  <si>
    <t>JAVIER ALCALA VASQUEZ</t>
  </si>
  <si>
    <t>YULY ANDREA AGUDELO PUERTA</t>
  </si>
  <si>
    <t>IDELMEYER CUESTA RODRIGUEZ</t>
  </si>
  <si>
    <t>VALERIA ERASO CRUZ</t>
  </si>
  <si>
    <t>RONALD YESID RAMIREZ GRACIA</t>
  </si>
  <si>
    <t>DANIEL FELIPE MOLANO CURE</t>
  </si>
  <si>
    <t>MANUEL FELIPE MORENO RUEDA</t>
  </si>
  <si>
    <t>LAURA ESTEFANIA QUINTERO FONSECA</t>
  </si>
  <si>
    <t>JUAN FERNANDO GARCIA MILLER</t>
  </si>
  <si>
    <t>JENNY LUCERO SANCHEZ VELASCO</t>
  </si>
  <si>
    <t>MARCELA DURAN MALDONADO</t>
  </si>
  <si>
    <t>CAROLINA RODRIGUEZ PUIN</t>
  </si>
  <si>
    <t>EDWIN ANDRES AREVALO HERRERA</t>
  </si>
  <si>
    <t>SARA NILETH GONZALEZ SALCEDO</t>
  </si>
  <si>
    <t>LORENA BURBANO SALAS</t>
  </si>
  <si>
    <t>JAVIER ALFONSO SANTOS PACHECO</t>
  </si>
  <si>
    <t>ANDRES MAURICIO MARTINEZ MONTOYA</t>
  </si>
  <si>
    <t>WILSON RAMIRO SANCHEZ YOPAZA</t>
  </si>
  <si>
    <t>RAMIRO RODRIGUEZ LOPEZ</t>
  </si>
  <si>
    <t>MARTHA ELIZABETH GUIZA AGUILAR</t>
  </si>
  <si>
    <t>MARISOL SUAREZ BARRETO</t>
  </si>
  <si>
    <t>JESUS DAVID GARCIA GUIZA</t>
  </si>
  <si>
    <t>DAVID ANDRES CARVAJAL RIAÑO</t>
  </si>
  <si>
    <t>OSCAR DARIO SALCEDO BASTIDAS</t>
  </si>
  <si>
    <t>DIANA CAROLINA CALVO PINZON</t>
  </si>
  <si>
    <t>LAURA CAMILA CASTRO CARDONA</t>
  </si>
  <si>
    <t>JASSON JAIR MORA PUIN</t>
  </si>
  <si>
    <t>LAURA CAMILA TORRES RODRIGUEZ</t>
  </si>
  <si>
    <t>YENNY KATERINE PACHECO SANDOVAL</t>
  </si>
  <si>
    <t>HEIDY YURANY MORENO FORERO</t>
  </si>
  <si>
    <t>YENI PAOLA VARGAS FORERO</t>
  </si>
  <si>
    <t>EDGAR ARMANDO JIMENEZ RINCON</t>
  </si>
  <si>
    <t>WILMAR GOMEZ JOYA</t>
  </si>
  <si>
    <t>HENRY FERNANDO RINCON TORRES</t>
  </si>
  <si>
    <t>ERNESTO ALEJANDRO BARRERA LEGUIZAMON</t>
  </si>
  <si>
    <t>WILMER ALEJANDRO OSORIO GIRALDO</t>
  </si>
  <si>
    <t>DIEGO ANDRES RODRIGUEZ GUEVARA</t>
  </si>
  <si>
    <t>LUZ DARY CAICEDO SANCHEZ</t>
  </si>
  <si>
    <t>VIVIAN XIMENA NOVA ORTIZ</t>
  </si>
  <si>
    <t>YESSICA MARIA BELTRAN TORO</t>
  </si>
  <si>
    <t>JUAN CARLOS MEJIA VILLAMIZAR</t>
  </si>
  <si>
    <t>FRANCIA MILENA GUTIERREZ RODRIGUEZ</t>
  </si>
  <si>
    <t>CRISTHIAN OMAR LIZCANO ORTIZ</t>
  </si>
  <si>
    <t>LAURA MARIA HERRERA SALAZAR</t>
  </si>
  <si>
    <t>GLORIA PATRICIA JIMENEZ GOMEZ</t>
  </si>
  <si>
    <t>CONSTANZA CARDENAS AGUIRRE</t>
  </si>
  <si>
    <t>EDNA ROCIO ZULUAGA FAJARDO</t>
  </si>
  <si>
    <t>JERSSON ROMARIO TUNJANO BOHÓRQUEZ</t>
  </si>
  <si>
    <t>EDUARDO ANTONIO HERNANDEZ RIVERA</t>
  </si>
  <si>
    <t>LAURA KATHERINE MORENO GIRALDO</t>
  </si>
  <si>
    <t>MILENA YORLANY MEZA PATACON</t>
  </si>
  <si>
    <t>PAULA LILIANA PRIETO GARCIA</t>
  </si>
  <si>
    <t>LUISA MARIA SANTANA CAPERA</t>
  </si>
  <si>
    <t>ANDRES RUIZ INFANTE</t>
  </si>
  <si>
    <t>NICOLAY GUZMAN ROJAS</t>
  </si>
  <si>
    <t>KAREN ARIADNA BERBEO GARCIA</t>
  </si>
  <si>
    <t>YADIRA BUSTOS POVEDA</t>
  </si>
  <si>
    <t>GIOVANNI HUMBERTO GIRON MARTINEZ</t>
  </si>
  <si>
    <t>JAIME ARIAS GUZMAN</t>
  </si>
  <si>
    <t>GLADYS MAYERLIG GUZMAN AMAYA</t>
  </si>
  <si>
    <t>ROSA YADIRA MORA BETANCOURT</t>
  </si>
  <si>
    <t>GERALDINE NATALIA PERALTA RIVERA</t>
  </si>
  <si>
    <t>NICOL STEFANNY ZAMORA PACHON</t>
  </si>
  <si>
    <t>LUIS FELIPE BARRETO TINTINAGO</t>
  </si>
  <si>
    <t>LAURA TATIANA AGUDELO RODRIGUEZ</t>
  </si>
  <si>
    <t>JULIETH MARCELA SANCHEZ CARDONA</t>
  </si>
  <si>
    <t>LUISA MARIA BERNAL LOZANO</t>
  </si>
  <si>
    <t>CRISTIAN CAMILO CABRA NEIRA</t>
  </si>
  <si>
    <t>ALDEMAR CAÑON CORTES</t>
  </si>
  <si>
    <t>MAYKOL YUSEP SAENZ VALENCIA</t>
  </si>
  <si>
    <t>FABIAN ALEXI MARIN VILLAR</t>
  </si>
  <si>
    <t>YURY ANDREA TORRES GUARIN</t>
  </si>
  <si>
    <t>DAFNE VIVIANA HUERTAS BOCACHICA</t>
  </si>
  <si>
    <t>DIANA CECILIA CUY RODRIGUEZ</t>
  </si>
  <si>
    <t>RONALD REINALDO SERNA DUARTE</t>
  </si>
  <si>
    <t>JHOLMAN ALEXIS ULLOA AVILA</t>
  </si>
  <si>
    <t>DIEGO CAMILO ARGUELLO BENITEZ</t>
  </si>
  <si>
    <t>JUAN SEBASTIAN POSADA CASTRO</t>
  </si>
  <si>
    <t>INGRID VIVIANA TORRES LOPEZ</t>
  </si>
  <si>
    <t>JUAN CARLOS NORIEGA SILVA</t>
  </si>
  <si>
    <t>TERESA VICTORIA DAVILA SANABRIA</t>
  </si>
  <si>
    <t>LEONARDO CADENAS GONZALEZ</t>
  </si>
  <si>
    <t>SONIA SYLVANA PALOMINO BELLUCCI</t>
  </si>
  <si>
    <t>LAURA JULIANA CASTRO HENAO</t>
  </si>
  <si>
    <t>DANIELA RODRIGUEZ SANDOVAL</t>
  </si>
  <si>
    <t>MARISOL SARMIENTO ARROYO</t>
  </si>
  <si>
    <t>ELIANA LIZETH TRIANA GALLO</t>
  </si>
  <si>
    <t>BRANDON NUMBIER MARULANDA BERNAL</t>
  </si>
  <si>
    <t>GUSTAVO ALONSO NIÑO FURNIELES</t>
  </si>
  <si>
    <t>MARIA FERNANDA CUEVAS OVIEDO</t>
  </si>
  <si>
    <t>EFRAIN ANDRES RUIZ ROMERO</t>
  </si>
  <si>
    <t>JORGE GUILLERMO GONZALO AUGUSTO PEREA CHACON</t>
  </si>
  <si>
    <t>MONICA PATRICIA TIBAQUIRA ROZO</t>
  </si>
  <si>
    <t>YOLANDA MESA PINEDA</t>
  </si>
  <si>
    <t>ANA MARIA PEREZ MOSCOTE</t>
  </si>
  <si>
    <t>ESTEFANIA GONZALEZ SUA</t>
  </si>
  <si>
    <t>JUAN GABRIEL JIMENEZ MOJICA</t>
  </si>
  <si>
    <t>CAMILO ANDRES GARCÍA GIL</t>
  </si>
  <si>
    <t>LINNA ESPERANZA CASTILLO</t>
  </si>
  <si>
    <t>JUAN DIEGO MESA OBANDO</t>
  </si>
  <si>
    <t>EDGAR ANDRÉS GUERRERO CHIMBI</t>
  </si>
  <si>
    <t>SANDRA XIMENA OLAYA FLOREZ</t>
  </si>
  <si>
    <t>ANA CAROLINA OYUELA SOLER</t>
  </si>
  <si>
    <t>GINA POLA MEJIA ACHURY</t>
  </si>
  <si>
    <t>JUAN GABRIEL ULCHUR CASSO</t>
  </si>
  <si>
    <t>YENNY MILENA VILLAMIL GUERRERO</t>
  </si>
  <si>
    <t>DANNA SALOME MARTINEZ RAMIREZ</t>
  </si>
  <si>
    <t>LUIS FERNANDO CASTAÑEDA RIOS</t>
  </si>
  <si>
    <t>JOSE LUIS PIÑARETE GALINDO</t>
  </si>
  <si>
    <t>SANTIAGO MELO MONTENEGRO</t>
  </si>
  <si>
    <t>SANDRA PATRICIA ORTIZ BARRERA</t>
  </si>
  <si>
    <t>LEONARDO DAVID CASTRO RODRIGUEZ</t>
  </si>
  <si>
    <t>ROBERTO CARLOS MAHECHA GONZALEZ</t>
  </si>
  <si>
    <t>JUAN PABLO QUIROZ ROCHA</t>
  </si>
  <si>
    <t>ROGER ALEXANDER SANABRIA CALDERON</t>
  </si>
  <si>
    <t>JAVIER ANDRES RUIZ TORRES</t>
  </si>
  <si>
    <t>LUIS ALEJANDRO VENEGAS ROBAYO</t>
  </si>
  <si>
    <t>LUIS ALBERTO SALAZAR SAENZ</t>
  </si>
  <si>
    <t>LAURA MARIA TRUJILLO RODRIGUEZ</t>
  </si>
  <si>
    <t>PABLO CESAR GÓMEZ TORRES</t>
  </si>
  <si>
    <t>JULIAN MAURICIO OSSA GONZALEZ</t>
  </si>
  <si>
    <t>JULIO ERNESTO PEREIRA PAREDES</t>
  </si>
  <si>
    <t>SERGIO GEOVANNY GRANDAS MEDINA</t>
  </si>
  <si>
    <t>ANA MARIA PEREZ VARGAS</t>
  </si>
  <si>
    <t>ANDRES CAMILO GOMEZ CARDOSO</t>
  </si>
  <si>
    <t>ADELA LUZ RAMIREZ CASTAÑO</t>
  </si>
  <si>
    <t>ANA MYLENA GODOY GONZALEZ</t>
  </si>
  <si>
    <t>DIEGO ALEJANDRO JOSE NUMA VEGA</t>
  </si>
  <si>
    <t>JUAN CARLOS VELASQUEZ CHAVEZ</t>
  </si>
  <si>
    <t>JAIRO VARGAS</t>
  </si>
  <si>
    <t>MARIO ANDRES OJEDA ALVAREZ</t>
  </si>
  <si>
    <t>PAOLA ANDREA CORTES ROMERO</t>
  </si>
  <si>
    <t>GABRIEL RICARDO FAJARDO VARGAS</t>
  </si>
  <si>
    <t>SALMA LIZETH MARTÍNEZ RUBIANO</t>
  </si>
  <si>
    <t>CARLOS STEVEN FITZGERALD SALCEDO</t>
  </si>
  <si>
    <t>NELSON ANTONIO CAMARGO PARRA</t>
  </si>
  <si>
    <t>NICOLAS AUGUSTO RUBIO PARRA</t>
  </si>
  <si>
    <t>LUZ AMALIA AHUMADA GARCIA</t>
  </si>
  <si>
    <t>MARIA CAMILA GALVEZ CASTELLANOS</t>
  </si>
  <si>
    <t>JENNIFFER ALEXANDRA ENCISO CASTIBLANCO</t>
  </si>
  <si>
    <t>HAROL JANSON CALLEJAS BASTIDAS</t>
  </si>
  <si>
    <t>LORENA ISABEL ROMERO FORERO</t>
  </si>
  <si>
    <t>EDISON ORTIZ GALEANO</t>
  </si>
  <si>
    <t>DANIELA CELIS ALBA</t>
  </si>
  <si>
    <t>DIANA ROCIO MEDINA PARRA</t>
  </si>
  <si>
    <t>YOLI ANDREA MARTINEZ MOLINA</t>
  </si>
  <si>
    <t>SANDRA MILENA CORREDOR SUAREZ</t>
  </si>
  <si>
    <t>LENDA JOHANNA CARO QUITO</t>
  </si>
  <si>
    <t>NATALIA STEFANIA WALTEROS ROJAS</t>
  </si>
  <si>
    <t>GERMAN EDUARDO HILARION JIMENEZ</t>
  </si>
  <si>
    <t>JAIME HUMBERTO GARZON DIAZ</t>
  </si>
  <si>
    <t>JENNY MABEL CASTAÑEDA ANGULO</t>
  </si>
  <si>
    <t>JUAN CAMILO SUAREZ MARQUEZ</t>
  </si>
  <si>
    <t>MIRIAM PATRICIA RONCANCIO FLOREZ</t>
  </si>
  <si>
    <t>PAULA ANDREA MACIAS RAMOS</t>
  </si>
  <si>
    <t>JULIANA ORTIZ MEJIA</t>
  </si>
  <si>
    <t>MAGDA LUCIA MUÑOZ MOLANO</t>
  </si>
  <si>
    <t>DAYANA LISETH OLAYA UBAQUE</t>
  </si>
  <si>
    <t>JOHAN SEBASTIAN SAENZ SEPULVEDA</t>
  </si>
  <si>
    <t>ANDREA CAROLINA TORRES ALMONACID</t>
  </si>
  <si>
    <t>WILBER MOSQUERA OREJUELA</t>
  </si>
  <si>
    <t>EDWIN JAVIER ROZO REYES</t>
  </si>
  <si>
    <t>ANDRES FELIPE VILLAMIZAR ORTIZ</t>
  </si>
  <si>
    <t>ZULMA LIZETH RINCON VILLAMARIN</t>
  </si>
  <si>
    <t>DIEGO FERNANDO RAMIREZ AVILA</t>
  </si>
  <si>
    <t>DIANA ZULIMA ROJAS REYES</t>
  </si>
  <si>
    <t>MARGARITA MARIA ACOSTA GUERRERO</t>
  </si>
  <si>
    <t>ANDRES FELIPE VARGAS HERRERA</t>
  </si>
  <si>
    <t>JEIMMY DAYANA IBAGON GALVIS</t>
  </si>
  <si>
    <t>YENNY VANESSA ZABALETA DURAN</t>
  </si>
  <si>
    <t>JAIR PADILLA AMAYA</t>
  </si>
  <si>
    <t>SERGIO ANDRES OTERO VANEGAS</t>
  </si>
  <si>
    <t>JUAN PABLO CELY GALVIS</t>
  </si>
  <si>
    <t>HOLGER ALFREDO GUEVARA ANGULO</t>
  </si>
  <si>
    <t>HILDA LUCERO MOLINA VELANDIA</t>
  </si>
  <si>
    <t>DIANA LEONOR BUITRAGO VILLEGAS</t>
  </si>
  <si>
    <t>JOHN  ALEXANDER RODRÍGUEZ BALDIÓN</t>
  </si>
  <si>
    <t>EDISON PEREIRA PAREDES</t>
  </si>
  <si>
    <t>JUAN ESTEBAN SANTACRUZ MOSQUERA</t>
  </si>
  <si>
    <t>ANA MARIA VERA VARGAS</t>
  </si>
  <si>
    <t>ARLEY ESNEIDER GUTIERREZ HERRERA</t>
  </si>
  <si>
    <t>LUIS CARLOS CUBILLOS MELLAO</t>
  </si>
  <si>
    <t>LINA MARCELA GARCÍA ACEVEDO</t>
  </si>
  <si>
    <t>KATINA DURAN SALCEDO</t>
  </si>
  <si>
    <t>RAFAEL ANDRES ESPEJO GARZON</t>
  </si>
  <si>
    <t>JUAN RAFAEL TEJEDOR GARZON</t>
  </si>
  <si>
    <t>FABIO PEREIRA PAREDES</t>
  </si>
  <si>
    <t>SANDRA VIVIANA MUÑOZ</t>
  </si>
  <si>
    <t>PAOLA YADIRA RAMIREZ HERRERA</t>
  </si>
  <si>
    <t>ADRIANA MARCELA MEDINA PEÑA</t>
  </si>
  <si>
    <t>LILIANA ANDREA APARICIO CASTELLANOS</t>
  </si>
  <si>
    <t>GABRIEL ESTEBAN PINEDA SANDOVAL</t>
  </si>
  <si>
    <t>CLAUDIA MILENA PERALTA HERNANDEZ</t>
  </si>
  <si>
    <t>ALEXANDER ALFONSO SIERRA</t>
  </si>
  <si>
    <t>SONIA CECILIA SEGURA</t>
  </si>
  <si>
    <t>JEINNER FERNANDO NINO CASTRO</t>
  </si>
  <si>
    <t>LENYN YANIRA TRIANA ABRIL</t>
  </si>
  <si>
    <t>YEFREI JOSE HIGUITA AGUILAR</t>
  </si>
  <si>
    <t>JULIO CESAR PADILLA FRANCO</t>
  </si>
  <si>
    <t>HENRY DANIEL GRANADOS MANJARRÉS</t>
  </si>
  <si>
    <t>MARIA JULIANA SILVA AMADO</t>
  </si>
  <si>
    <t>SEBASTIAN JOSE DURAN HERNANDEZ</t>
  </si>
  <si>
    <t>LINDA YERALDIN MARTINEZ MORENO</t>
  </si>
  <si>
    <t>LEIDY MAGNOLIA VALDERRAMA RUÍZ</t>
  </si>
  <si>
    <t>CARLOSANDRES HERNANDEZ MONTIEL</t>
  </si>
  <si>
    <t>RUBEN DARIO LERMA BARBOSA</t>
  </si>
  <si>
    <t>GINNA ALEJANDRA RINCON SANCHEZ</t>
  </si>
  <si>
    <t>CARLOS LEMUS VARGAS</t>
  </si>
  <si>
    <t>JORGE LUIS ACOSTA CONTRERAS</t>
  </si>
  <si>
    <t>GONZALO FELIPE RODRIGUEZ ORAMAS</t>
  </si>
  <si>
    <t>JAIRO ANTONIO BUITRAGO SUAREZ</t>
  </si>
  <si>
    <t>MARTHA CECILIA PIÑEROS RODRÍGUEZ</t>
  </si>
  <si>
    <t>GINA JANNETH CHAPPE CHAPPE</t>
  </si>
  <si>
    <t>EDGAR ALFONSO SUSA DIAZ</t>
  </si>
  <si>
    <t>JUAN CARLOS PATIÑO OSORIO</t>
  </si>
  <si>
    <t>GISSET JULIETH RAMIREZ RODRIGUEZ</t>
  </si>
  <si>
    <t>ERIKA TATIANA QUINTERO QUINTERO</t>
  </si>
  <si>
    <t>JOHN ALEXANDER GONZALEZ HERNANDEZ</t>
  </si>
  <si>
    <t>CAROLINA RIVAS RODRIGUEZ</t>
  </si>
  <si>
    <t>MADELIS PONTON CASTILLEJO</t>
  </si>
  <si>
    <t>JUAN MANUEL PATIÑO RUIZ</t>
  </si>
  <si>
    <t>DIANA CONSUELO CEPEDA MONCADA</t>
  </si>
  <si>
    <t>DAVID ANDRÉS ROMO PARDO</t>
  </si>
  <si>
    <t>JOHN MARLON RODRIGUEZ GARCIA</t>
  </si>
  <si>
    <t>JOHN HENRY BARRERA CHAPARRO</t>
  </si>
  <si>
    <t>FRANCY MILENA ALBA ABRIL</t>
  </si>
  <si>
    <t>ANA DALILA GOMEZ BAOS</t>
  </si>
  <si>
    <t>KAREN LORENA ESPITIA GARCIA</t>
  </si>
  <si>
    <t>ANDRES FELIPE SILVA BUCHELI</t>
  </si>
  <si>
    <t>CLAUDIA JANNETH JARAMILLO GOMEZ</t>
  </si>
  <si>
    <t>ADRIANA MARIA GARCIA QUINTERO</t>
  </si>
  <si>
    <t>MARIA FERNANDA NOGUERA PIRATOVA</t>
  </si>
  <si>
    <t>JORGE ANDRES GONZALEZ CETINA</t>
  </si>
  <si>
    <t>ALEXANDER LEON GARCIA</t>
  </si>
  <si>
    <t>JUAN JARRIZON MEJIA</t>
  </si>
  <si>
    <t>ANDRES QUIROGA GUTIERREZ</t>
  </si>
  <si>
    <t>PABLO ANDRES PACHECO RODRIGUEZ</t>
  </si>
  <si>
    <t>MARLEY YESENIA CORTES AVILA</t>
  </si>
  <si>
    <t>CARLOS GIOVANNY SANCHEZ CELLAMEN</t>
  </si>
  <si>
    <t>ANTONELLA HERRERA GAMEZ</t>
  </si>
  <si>
    <t>ANDRES FELIPE ACOSTA ARANGO</t>
  </si>
  <si>
    <t>DIANA CAROLINA CIFUENTES GOMEZ</t>
  </si>
  <si>
    <t>ANA MARIA VARGAS DUQUE</t>
  </si>
  <si>
    <t>TATIANA CARRANZA GARZON</t>
  </si>
  <si>
    <t>FABIAN CRISTANCHO RODRIGUEZ</t>
  </si>
  <si>
    <t>MARIA ALEJANDRA NIÑO ORTÍZ</t>
  </si>
  <si>
    <t>JACOBO VILLARREAL PEÑA</t>
  </si>
  <si>
    <t>JESSICA PAOLA FIGUEROA FAJARDO</t>
  </si>
  <si>
    <t>JEIMY CAROLINA PABON CAROLINA</t>
  </si>
  <si>
    <t>DANIEL ELIAS SANCHEZ SABOGAL</t>
  </si>
  <si>
    <t>JUAN SEBASTIAN FLOREZ HERRERA</t>
  </si>
  <si>
    <t>DEIVID STIP ROMERO RODRIGUEZ</t>
  </si>
  <si>
    <t>CESAR AUGUSTO CUELLAR LOSADA</t>
  </si>
  <si>
    <t>SANTIAGO QUINTERO SALAMANCA</t>
  </si>
  <si>
    <t>MAGDA RUTH MORA CAÑAS</t>
  </si>
  <si>
    <t>JAVIER RICARDO TUTA ROBAYO</t>
  </si>
  <si>
    <t>SARA DEL PILAR PEREZ GOMEZ</t>
  </si>
  <si>
    <t>FREDY YESID CAMACHO SEQUEDA</t>
  </si>
  <si>
    <t>HERNANDO ENRIQUE OLARTE SANCHEZ</t>
  </si>
  <si>
    <t>ESTEFANIA ALMONACID VELOSA</t>
  </si>
  <si>
    <t>FREDY YESID PULIDO PULIDO</t>
  </si>
  <si>
    <t>KAREN DIAZ RESTREPO</t>
  </si>
  <si>
    <t>PAULA ANDREA CHURON ALBARRACIN</t>
  </si>
  <si>
    <t>DIANA MARCELA ACEVEDO GABANZO</t>
  </si>
  <si>
    <t>INGRID TATIANA MURCIA PERTUZ</t>
  </si>
  <si>
    <t>CIELO ADRIANA FIERRO BERMUDEZ</t>
  </si>
  <si>
    <t>ANYI JHOANA FORERO CARDENAS</t>
  </si>
  <si>
    <t>ANGIE LORENA RUIZ ROJAS</t>
  </si>
  <si>
    <t>MARLON ALEJANDRO ALFONSO SANDOVAL</t>
  </si>
  <si>
    <t>OMAR IVAN TOSCANO TRUJILLO</t>
  </si>
  <si>
    <t>LUZ ANGELA DELGADO ALMANZA</t>
  </si>
  <si>
    <t>JEAN PIERRE MEZIAT CASTRO</t>
  </si>
  <si>
    <t>ROGER ALFONSO  ROBBY  ROJAS</t>
  </si>
  <si>
    <t>JORGE LUIS GUACA TORRES</t>
  </si>
  <si>
    <t>ARLINGTON FONSECA LEMUS</t>
  </si>
  <si>
    <t>DIEGO ALEXANDER GALEANO PERDOMO</t>
  </si>
  <si>
    <t>EHIMY DUQUE GAMEZ</t>
  </si>
  <si>
    <t>MANUELA SERRANO ROMERO</t>
  </si>
  <si>
    <t>JORGE DAVID ARMENTA DIAZ</t>
  </si>
  <si>
    <t>NICOLAS RODRIGUEZ ZAMORA</t>
  </si>
  <si>
    <t>SEBASTIAN GOMEZ LOZANO</t>
  </si>
  <si>
    <t>PAOLA INES RIVAS DE LA ESPRIELLA</t>
  </si>
  <si>
    <t>JAIME ENRIQUE CORREA GOMEZ</t>
  </si>
  <si>
    <t>FARID ALFREDO FORERO NIÑO</t>
  </si>
  <si>
    <t>MARIA CAMILA TRUJILLO FORERO</t>
  </si>
  <si>
    <t>JUAN CARLOS GONZALEZ LARA</t>
  </si>
  <si>
    <t>CHRISTIAN HENRIQUE PARIAS VILLALBA</t>
  </si>
  <si>
    <t>JENNY ALEXANDRA ROMERO GARCIA</t>
  </si>
  <si>
    <t>SANDRA PATRICIA MARTINEZ MARTINEZ</t>
  </si>
  <si>
    <t>OSCAR ANDRES GARCIA OTALORA</t>
  </si>
  <si>
    <t>MONICA JANNETH ARGOTY MOREANO</t>
  </si>
  <si>
    <t>ANYI VIVIANA DAVILA ARGEL</t>
  </si>
  <si>
    <t>MARIA FERNANDA CUADROS RAMIREZ</t>
  </si>
  <si>
    <t>YANDERSON DALY MARTINEZ OCHOA</t>
  </si>
  <si>
    <t>ANGEL EDUARDO MONCADA VILLALBA</t>
  </si>
  <si>
    <t>ANDRES FELIPE RODRÍGUEZ GARZÓN</t>
  </si>
  <si>
    <t>MARIA ALEJANDRA CASTAÑEDA ALVAREZ</t>
  </si>
  <si>
    <t>GILMA LUCIA AGUDELO GUZMAN</t>
  </si>
  <si>
    <t>JUAN MANUEL DIAZ CASTRO</t>
  </si>
  <si>
    <t>ALFONSO RODRIGUEZ SUAREZ</t>
  </si>
  <si>
    <t>EDWIN MAURICIO SANCHEZ CESPEDES</t>
  </si>
  <si>
    <t>MANUEL FERNANDO CUBILLOS BECERRA</t>
  </si>
  <si>
    <t>DIEGO ALEJANDRO RESTREPO OSORIO</t>
  </si>
  <si>
    <t>JULIAN SANTAMARIA ALBA</t>
  </si>
  <si>
    <t>SEBASTIAN GOMEZ OTERO</t>
  </si>
  <si>
    <t>NATALY ALESSANDRA ALBARRACIN CASTILLO</t>
  </si>
  <si>
    <t>JUAN ANDRES MARTINEZ SUESCUN</t>
  </si>
  <si>
    <t>JORGE ANDRES BAUTISTA BULLA</t>
  </si>
  <si>
    <t>SANDRA MIREYA OSORIO AREVALO</t>
  </si>
  <si>
    <t>ERIKA MARIA RIVERA RUA</t>
  </si>
  <si>
    <t>JOSE DAVID PORRAS CRUZ</t>
  </si>
  <si>
    <t>MALORY YISELL MAZUERA GARZON</t>
  </si>
  <si>
    <t>JUAN DAVID CACERES MORALES</t>
  </si>
  <si>
    <t>NATHALIA ANDREA VASQUEZ ORJUELA</t>
  </si>
  <si>
    <t>ADRIANA MUNEVAR CARDENAS</t>
  </si>
  <si>
    <t>LINDA CATHERINE FERNANDEZ ORTIZ</t>
  </si>
  <si>
    <t>PAULINA PARRA CONTRERAS</t>
  </si>
  <si>
    <t>DANIELA ROMERO SOTO</t>
  </si>
  <si>
    <t>CAMILO ARTURO GARCIA CASTAÑO</t>
  </si>
  <si>
    <t>ALBA GABRIELA PEDRAZA SIERRA</t>
  </si>
  <si>
    <t>CHRISTIAN CAMILO DIAZ ALVARADO</t>
  </si>
  <si>
    <t>DIEGO ALEJANDRO ALVAREZ PINZON</t>
  </si>
  <si>
    <t>YEHINSON OBEIMAR ORTEGA PILLIMUE</t>
  </si>
  <si>
    <t>DIANA ALEXANDRA GONZALEZ VARGAS</t>
  </si>
  <si>
    <t>EVANS DAVID STEVEN GAMA TORRES</t>
  </si>
  <si>
    <t>DIANA CAROLINA MEDINA BELTRAN</t>
  </si>
  <si>
    <t>NESTOR FABIAN CASTAÑO RAMIREZ</t>
  </si>
  <si>
    <t>ANDRES FELIPE MUÑOZ MOLINA</t>
  </si>
  <si>
    <t>EDWIN JONATHAN AROCA OSMA</t>
  </si>
  <si>
    <t>CAMILO ANDRES PAEZ JARAMILLO</t>
  </si>
  <si>
    <t>YEISON JAVIER SALAZAR CAMPOS</t>
  </si>
  <si>
    <t>JUAN FERNANDO CORREDOR RESTREPO</t>
  </si>
  <si>
    <t>RUTH ESTHER LOPEZ ACOSTA</t>
  </si>
  <si>
    <t>JHON JAIRO GOMEZ HIGUERA</t>
  </si>
  <si>
    <t>LUISA FERNANDA MORENO OME</t>
  </si>
  <si>
    <t>PAOLA FERNANDA CANTOR ALDANA</t>
  </si>
  <si>
    <t>LINDA SARIANA JARAMILLO GALLEGO</t>
  </si>
  <si>
    <t>LISBETH PAOLA BARRAZA ESCORCIA</t>
  </si>
  <si>
    <t>VIVIANA ANDREA PULIDO PEREZ</t>
  </si>
  <si>
    <t>YULLIETH MAYROBIS DE LA ROSA PADILLA</t>
  </si>
  <si>
    <t xml:space="preserve"> PAOLO FERRONI URREA</t>
  </si>
  <si>
    <t>JUAN CAMILO SANCHEZ GALLO</t>
  </si>
  <si>
    <t>MARIA ISABEL PORTACIO RUIZ</t>
  </si>
  <si>
    <t>OSCAR JOAHNY CHAVERRA MENA</t>
  </si>
  <si>
    <t>FRANCISCO JAVIER LOZADA MENDEZ</t>
  </si>
  <si>
    <t>ELIANA PAOLA MOLINA RODRIGUEZ</t>
  </si>
  <si>
    <t>LUZ KARIME LOPEZ RODRIGUEZ</t>
  </si>
  <si>
    <t>YANNETH DEL PILAR BARRERA CASTRO</t>
  </si>
  <si>
    <t>ANDRES FELIPE SEGURA ARNAIZ</t>
  </si>
  <si>
    <t>JUAN CAMILO PERDOMO RICO</t>
  </si>
  <si>
    <t>EDWIN EDUARDO VALERO TALERO</t>
  </si>
  <si>
    <t>CAROLINA CETINA ZORRO</t>
  </si>
  <si>
    <t>JOSE FERNANDO BUITRAGO AGUDELO</t>
  </si>
  <si>
    <t>JORGE EDUARDO TORRES CAMARGO</t>
  </si>
  <si>
    <t>MELISSA BLANCO NAVARRO</t>
  </si>
  <si>
    <t>JEFFERSON FARUK CAMPOS RAMIREZ</t>
  </si>
  <si>
    <t>CESAR FERNEY BENAVIDES ORTEGA</t>
  </si>
  <si>
    <t>SANDRA YELIPZA LOPEZ RAMIREZ</t>
  </si>
  <si>
    <t>WILLIAN ALFONSO FORERO PINILLA</t>
  </si>
  <si>
    <t>LEONARDO ANDRES QUINTERO ROJAS</t>
  </si>
  <si>
    <t>LINA MARCELA POVEDA RODRIGUEZ</t>
  </si>
  <si>
    <t>CAROLINA CASTRO ARELLANA</t>
  </si>
  <si>
    <t>LAURA MORENO CARDONA</t>
  </si>
  <si>
    <t>BEATRIZ ACEVEDO DUZAN</t>
  </si>
  <si>
    <t>DIANA CATALINA HUERTAS VALENCIA</t>
  </si>
  <si>
    <t>GEYMY  PAOLA AGUAS AVILA</t>
  </si>
  <si>
    <t>YENIFER OSORIO YARA</t>
  </si>
  <si>
    <t>CLAUDIA LORENA USUGA GIL</t>
  </si>
  <si>
    <t>DAVID FELIPE DIAZ BARON</t>
  </si>
  <si>
    <t>VIVIANA CATHERINE MURILLO ULLOA</t>
  </si>
  <si>
    <t>MAURICIO IVAN YARZAGARAY JIMENEZ</t>
  </si>
  <si>
    <t>EDISSON JAVIER CASTELLANOS ROJAS</t>
  </si>
  <si>
    <t>MARIA IRENE JIMENEZ MARIN</t>
  </si>
  <si>
    <t>VICTOR MANUEL GUZMAN DUARTE</t>
  </si>
  <si>
    <t>JAVIER ANTONIO ALVAREZ GELVEZ</t>
  </si>
  <si>
    <t>DAVID ARREAZA MORENO</t>
  </si>
  <si>
    <t>MARIA CAMILA VELASQUEZ PIRA</t>
  </si>
  <si>
    <t>LAURA XIMENA PUENTES LARA</t>
  </si>
  <si>
    <t>DIANA CAROLINA RODRIGUEZ SEGURA</t>
  </si>
  <si>
    <t>NICOLAS FERNANDEZ DE SOTO CAMACHO</t>
  </si>
  <si>
    <t>CAROLINA MARIA RAMIREZ GUACANEME</t>
  </si>
  <si>
    <t>LEIDY YAMIRA SUAREZ BERNAL</t>
  </si>
  <si>
    <t>VALENTINA BARRERA CORAL</t>
  </si>
  <si>
    <t>JUAN PABLO SANDOVAL OJEDA</t>
  </si>
  <si>
    <t>DIEGO LOPEZ CUESTA</t>
  </si>
  <si>
    <t>DIEGO FELIPE NEIRA ZAPATA</t>
  </si>
  <si>
    <t>EDNA CATALINA ROMERO FERNANDEZ</t>
  </si>
  <si>
    <t>BEATRIZ ELENA ARCINIEGAS GONZALEZ</t>
  </si>
  <si>
    <t>OSCAR EDWIN BAUTISTA AMORTEGUI</t>
  </si>
  <si>
    <t>MARIA KARINA GUERRERO CABRERA</t>
  </si>
  <si>
    <t>JORGE LUIS REYES BEJARANO</t>
  </si>
  <si>
    <t>JULIO ESTEBAN FLOREZ PEREZ</t>
  </si>
  <si>
    <t>RODRIGO GARZON GRISALES</t>
  </si>
  <si>
    <t>JENNIFER CAROLINA GUTIERREZ GONZALEZ</t>
  </si>
  <si>
    <t>ELKIN ANDRES MARTINEZ SALGADO</t>
  </si>
  <si>
    <t>DANIELA LLANOS VILLAMARIN</t>
  </si>
  <si>
    <t>NATALY VANESSA SAENZ RIAÑO</t>
  </si>
  <si>
    <t>HECTOR ENRIQUE LEON OSPINA</t>
  </si>
  <si>
    <t>HERNANDO FLOREZ ALVAREZ</t>
  </si>
  <si>
    <t>LINA MARIA TORRES DIAZ</t>
  </si>
  <si>
    <t>MIGUEL ANGEL ZAPA SALGADO</t>
  </si>
  <si>
    <t>MARTHA LIGIA PEREZ GARZON</t>
  </si>
  <si>
    <t>ANGELA MARCELA ALVAREZ CUELLO</t>
  </si>
  <si>
    <t>ANA MILENA MARTINEZ TRIVIÑO</t>
  </si>
  <si>
    <t>KAREN LIZETH RAMIREZ LEITON</t>
  </si>
  <si>
    <t>EDWIN HERNANDO CASTRO PRIETO</t>
  </si>
  <si>
    <t>MAIRA TATIANA QUITIAN CANDIA</t>
  </si>
  <si>
    <t>ALFONSO PINEDA LOPEZ</t>
  </si>
  <si>
    <t>SANTIAGO MELO MONTERO</t>
  </si>
  <si>
    <t>MANUEL RICARDO MONTENEGRO ZAMORA</t>
  </si>
  <si>
    <t>SIMON PATRICIO SAMPER CARRASCO</t>
  </si>
  <si>
    <t>LEIDY JULIANA AGUACIA SOTO</t>
  </si>
  <si>
    <t>JEIMY CAROLINA PABON ROMERO</t>
  </si>
  <si>
    <t>SIRLEY PAOLA TORO RESTREPO</t>
  </si>
  <si>
    <t>ASTRID LORENA MARTINEZ NIETO</t>
  </si>
  <si>
    <t>MARIA ANGELICA LAGOS RAMIREZ</t>
  </si>
  <si>
    <t>YULI VANESSA SUARREZ BARRERO</t>
  </si>
  <si>
    <t>INGRID KATHERINE CELY TORRES</t>
  </si>
  <si>
    <t>NATALIA MARIA GELVEZ PEÑALOZA</t>
  </si>
  <si>
    <t>JENNIFER DANIELA CAMPOS ROZO</t>
  </si>
  <si>
    <t>JOSE CAMILO CIFUENTES CORREDOR</t>
  </si>
  <si>
    <t>CLAUDIA CAROLINA MORENO ESTEVEZ</t>
  </si>
  <si>
    <t>OSCAR ANDRES SALCEDO ALVAREZ</t>
  </si>
  <si>
    <t>JAIRO ARNOY ROJAS MORALES</t>
  </si>
  <si>
    <t>LAURA SOFIA GARCÍA ARISTIZABAL</t>
  </si>
  <si>
    <t>MARIA PAULA CUESTA MOLINA</t>
  </si>
  <si>
    <t>ANYI JHOANA CARDENAS FORERO</t>
  </si>
  <si>
    <t>CARLOS ANDRES HERNANDEZ MONTIEL</t>
  </si>
  <si>
    <t>MIGUEL ANDRES RAMIREZ ROA</t>
  </si>
  <si>
    <t>MARIA ALEXANDRA SANDOVAL CONCHA</t>
  </si>
  <si>
    <t>JOHN FREDY GARZON CAICEDO</t>
  </si>
  <si>
    <t>ERWING JAVIER GOMEZ MENDEZ</t>
  </si>
  <si>
    <t>ANGIE PAOLA OSPINA SIERRA</t>
  </si>
  <si>
    <t>SERGIO ESTEBAN SOLORZANO GUTIERREZ</t>
  </si>
  <si>
    <t>LUISA FERNANDA VASQUEZ JIMENEZ</t>
  </si>
  <si>
    <t>KARLO FERNANDEZ CALA</t>
  </si>
  <si>
    <t>MARIA INES ZALABATA OSPINO</t>
  </si>
  <si>
    <t>MARCELA INES LOPERA LONDOÑO</t>
  </si>
  <si>
    <t>LEONARDO CARDENAS GONZALEZ</t>
  </si>
  <si>
    <t>OSCAR EDUARDO MEDINA ROMERO</t>
  </si>
  <si>
    <t>JESSICA ESCALANTE JIMENEZ</t>
  </si>
  <si>
    <t>JAVIER ARMANDO CHACON MENDOZA</t>
  </si>
  <si>
    <t>BLANCA NUBIA CUMBAL IMBACUAN</t>
  </si>
  <si>
    <t>JHON ALVARO CLAVIJO CASTAÑEDA</t>
  </si>
  <si>
    <t>ALVARO HERNAN OSPINA SANTACRUZ</t>
  </si>
  <si>
    <t>VALERIA LISETH DEL RÍO PARDO</t>
  </si>
  <si>
    <t>MILEYDIS PAOLA DE VEGA CELIN</t>
  </si>
  <si>
    <t>JUAN PABLO BELLO CELY</t>
  </si>
  <si>
    <t>DIEGO LEONARDO GARZON ARENAS</t>
  </si>
  <si>
    <t>URIEL ALEXIS AGUDELO PULIDO</t>
  </si>
  <si>
    <t>DAVID ANTONIO GARCIA BAUTISTA</t>
  </si>
  <si>
    <t>SOFIA LONDOÑO LOPEZ DE MESA</t>
  </si>
  <si>
    <t>NANCY LORENA MARQUEZ FANDIÑO</t>
  </si>
  <si>
    <t>DANA ISABELLA AVILA ARGUELLO</t>
  </si>
  <si>
    <t>ANDREA NATHALIA ROMERO FIGUEROA</t>
  </si>
  <si>
    <t>DEISY TAFUR SANABRIA</t>
  </si>
  <si>
    <t>CAMILO ANDRES HERNANDEZ CARVAJAL</t>
  </si>
  <si>
    <t>JULIAN ALFONSO RODRIGUEZ CIFUENTES</t>
  </si>
  <si>
    <t>RICARDO RUEDA CASTIBLANCO</t>
  </si>
  <si>
    <t>MARIA BEATRIZ ALVAREZ GUERRERO</t>
  </si>
  <si>
    <t>ALEXANDRA MILENA BERNAL PARDO</t>
  </si>
  <si>
    <t>BRIGITTE MARCELA QUINTERO GALEANO</t>
  </si>
  <si>
    <t>DIANA MARIA RUIZ RAMIREZ</t>
  </si>
  <si>
    <t>MARIA CAROLINA CARDENAS VILLAMIL</t>
  </si>
  <si>
    <t>MAYRA AYLIN AVILA PARDO</t>
  </si>
  <si>
    <t>SOFIA ELIZABETH GOMEZ MUÑOZ</t>
  </si>
  <si>
    <t>ANA CAROLINA PINZON CASTAÑEDA</t>
  </si>
  <si>
    <t>HUGO ANDRES ANGEL LEAL</t>
  </si>
  <si>
    <t>JORGE ENRIQUE LEMUS VARGAS</t>
  </si>
  <si>
    <t>JUAN DIEGO ACOSTA QUINTERO</t>
  </si>
  <si>
    <t>ENITH CAROLINA WILCHES BUITRAGO</t>
  </si>
  <si>
    <t>ANDREA ESTEFANIA PINTO RANGEL</t>
  </si>
  <si>
    <t>CESAR AUGUSTO RUSSI LOPEZ</t>
  </si>
  <si>
    <t>ANGIE NATALI PINZON GUATAQUIRA</t>
  </si>
  <si>
    <t>OSCAR ELIECER PEREZ AYA</t>
  </si>
  <si>
    <t>LEIDY CACERES QUINTERO</t>
  </si>
  <si>
    <t>GINA CATHERINE LEON CABRERA</t>
  </si>
  <si>
    <t>EDGAR HERNANDO PRIETO MUÑOZ</t>
  </si>
  <si>
    <t>IVAN DARIO ROMERO VEGA</t>
  </si>
  <si>
    <t>DIANA CAROLINA VELOZA CORREA</t>
  </si>
  <si>
    <t>ALEJANDRA PIÑEROS AMADO</t>
  </si>
  <si>
    <t>LUISA FERNANDA HERRERA MORENO</t>
  </si>
  <si>
    <t>YORGY MIRANDA HERNANDEZ</t>
  </si>
  <si>
    <t>LAURA CATALINA VARGAS PAREDES</t>
  </si>
  <si>
    <t>DIEGO ALEJANDRO BALLEN VELASQUEZ</t>
  </si>
  <si>
    <t>NORMA CONSTANZA MENDEZ HERNANDEZ</t>
  </si>
  <si>
    <t>JUAN CARLOS ZAMBRANO ARCINIEGAS</t>
  </si>
  <si>
    <t>ANDREA CATALINA VANEGAS AGUIRRE</t>
  </si>
  <si>
    <t>CAMILA LONDOÑO PARRA</t>
  </si>
  <si>
    <t>ELIANA JINETH HERRERA MATEUS</t>
  </si>
  <si>
    <t>LUNA DAYANA MARTINEZ LARA</t>
  </si>
  <si>
    <t>DIANA FERNANDA CANDIA ANGEL</t>
  </si>
  <si>
    <t>VALENTINA RANDAZZO RUIZ</t>
  </si>
  <si>
    <t>LINA PAOLA PEÑALOZA GIRALDO</t>
  </si>
  <si>
    <t>CARLOS ALIRIO BALLEN PAVA</t>
  </si>
  <si>
    <t>CLAUDIA MARCELA PINZON CASALLAS</t>
  </si>
  <si>
    <t>JULIANA GIL OROZCO</t>
  </si>
  <si>
    <t>JIMMY STEVEN MALAGON ALEJO</t>
  </si>
  <si>
    <t>LUISA FERNANDA CONTRERAS CEPEDA</t>
  </si>
  <si>
    <t>MANUEL ANTONIO MONTES UNDA</t>
  </si>
  <si>
    <t>DANIELA SAMUDIO SALAZAR</t>
  </si>
  <si>
    <t>ANGELA DANIELA VIVAS PERDOMO</t>
  </si>
  <si>
    <t>WENDY STEPHANIE GARCIA PENUELA</t>
  </si>
  <si>
    <t>JUAN MARTIN LONDOÑO ZULUAGA</t>
  </si>
  <si>
    <t>LEVER FABIAN SUAZA ROJAS</t>
  </si>
  <si>
    <t>ADRIANA MARCELA GUTIERREZ CASTAÑEDA</t>
  </si>
  <si>
    <t>DAIANYS JOHAN PALACIOS MARTINEZ</t>
  </si>
  <si>
    <t>FELIPE VALENCIA SERRANO</t>
  </si>
  <si>
    <t>JAIRO ISIDRO CEDANO RODRIGUEZ</t>
  </si>
  <si>
    <t>DAVID FELIPE GUARIN HERNANDEZ</t>
  </si>
  <si>
    <t>JOAQUIN ESTEBAN GONZALEZ FUENTES</t>
  </si>
  <si>
    <t>MAHURENY LISETH BERMUDEZ DIAZ</t>
  </si>
  <si>
    <t>SIRLEY PAOLA OVIEDO ROJAS</t>
  </si>
  <si>
    <t>LINA MARIA GUTIERREZ BOTERO</t>
  </si>
  <si>
    <t>SILVIA MARGARITA VELEZ MARTINEZ</t>
  </si>
  <si>
    <t>ANDRES FELIPE CASTELLANOS MOSQUERA</t>
  </si>
  <si>
    <t>CESAR AUGUSTO RODRIGUEZ BUSTOS</t>
  </si>
  <si>
    <t>OMAR LEON AGUIRRE</t>
  </si>
  <si>
    <t>ANDREA LILIANA GONZALEZ BARRETO</t>
  </si>
  <si>
    <t>LAURA CATALINA FAJARDO TORRES</t>
  </si>
  <si>
    <t>WILLIAM ALFREDO RIVERA CRUZ</t>
  </si>
  <si>
    <t>SANTIAGO DIAZ ESCORCIA</t>
  </si>
  <si>
    <t>NICOLAS TORRES BOLIVAR</t>
  </si>
  <si>
    <t>OSCAR YESID GARCIA CAMACHO</t>
  </si>
  <si>
    <t>SHEYLI MAYLIN MORALES URIBE</t>
  </si>
  <si>
    <t>NICOLE PINZON CORTES</t>
  </si>
  <si>
    <t>MONICA MARIA FONSECA VIGOYA</t>
  </si>
  <si>
    <t>JULIA ROLDAN RUIZ</t>
  </si>
  <si>
    <t>JORGE LUIS RODRIGUEZ IBAGUE</t>
  </si>
  <si>
    <t>CARLOS DARIO RODRÍGUEZ RODRÍGUEZ</t>
  </si>
  <si>
    <t>OLGA LUCIA CASTAÑO GUTIERREZ</t>
  </si>
  <si>
    <t>GERALDIN GAMBA VARGAS</t>
  </si>
  <si>
    <t>ORLANDO ALEXANDER BERNAL DIAZ</t>
  </si>
  <si>
    <t>MIGUEL ANGEL RODRIGUEZ PEREZ</t>
  </si>
  <si>
    <t>DIANA BEATRIZ QUICENO MONTOYA</t>
  </si>
  <si>
    <t>JORGE ANDREY CASTILLO COLORADO</t>
  </si>
  <si>
    <t>MILLER JOHANNY  SALAS  ACEVEDO</t>
  </si>
  <si>
    <t>SANDRA PATRICIA HUERTAS CASTIBLANCO</t>
  </si>
  <si>
    <t>YALYLE ANDREA ORTIZ SALAZAR</t>
  </si>
  <si>
    <t>YESIKA MANUELA PAEZ ROJAS</t>
  </si>
  <si>
    <t>LAURA MILENA BALLEN VELASQUEZ</t>
  </si>
  <si>
    <t>MAYER ZENAIDA URBANO URBANO</t>
  </si>
  <si>
    <t>DIANA CAROLINA ASTROZ BERMUDEZ</t>
  </si>
  <si>
    <t>KAREN DAYAN HERNANDEZ TOCHE</t>
  </si>
  <si>
    <t>YURLEY ELIZABETH PASQUEL PEREZ</t>
  </si>
  <si>
    <t>URIEL ALEJANDRO LATORRE MORA</t>
  </si>
  <si>
    <t>DANIEL ENRIQUE LOPEZ CASTAÑEDA</t>
  </si>
  <si>
    <t>YAZMIN LORENA ERAZO MARTINEZ</t>
  </si>
  <si>
    <t>LINA SOFIA GARZON GOMEZ</t>
  </si>
  <si>
    <t>LINA TATIANA ASPRILLA MOSQUERA</t>
  </si>
  <si>
    <t>PABLO CESAR CALAN NAVARRO</t>
  </si>
  <si>
    <t>JUAN OCTAVIO HERNANDEZ ALFONSO</t>
  </si>
  <si>
    <t>JORGE EDGARDO CAYETANO ZERDA TAPIA</t>
  </si>
  <si>
    <t>JUAN CAMILO PARRA ROJAS</t>
  </si>
  <si>
    <t>WILLIAM ORLANDO SALAZAR RODRIGUEZ</t>
  </si>
  <si>
    <t>LAURA ALEJANDRA QUIROGA RAMIREZ</t>
  </si>
  <si>
    <t>DAVID ALEJANDRO HUERTAS ERAZO</t>
  </si>
  <si>
    <t>CLAUDIA XIMENA PANTOJA BURBANO</t>
  </si>
  <si>
    <t>WILMER ALEXIS GARCIA JIMENEZ</t>
  </si>
  <si>
    <t>ANDRES ARANGO LOPEZ</t>
  </si>
  <si>
    <t>JORGE ANDRES GOMEZ AVENDAÑO</t>
  </si>
  <si>
    <t>CAMILO ANDRES PORTILLO PICO</t>
  </si>
  <si>
    <t>DAVID MAURICIO GARCES GUTIERREZ</t>
  </si>
  <si>
    <t>LUIS EDUARDO FLOREZ MENDEZ</t>
  </si>
  <si>
    <t>JHOSUA ESTRADA MINOTA</t>
  </si>
  <si>
    <t>SANTIAGO RAMIREZ GONZALEZ</t>
  </si>
  <si>
    <t>NICOLAS LLANO NARANJO</t>
  </si>
  <si>
    <t>MARTHA LILIANA SILVA ESQUIVEL</t>
  </si>
  <si>
    <t>JOHANNES JOSE MORENO TORRES</t>
  </si>
  <si>
    <t>ANDREA LONDOÑO FLOREZ</t>
  </si>
  <si>
    <t>EDWARD ALFARO SANCHEZ MOSQUERA</t>
  </si>
  <si>
    <t>JENNY MILENA DIAZ ACEVEDO</t>
  </si>
  <si>
    <t>SANDRA LILIANA CASAS ACEVEDO</t>
  </si>
  <si>
    <t>MARTHA NATHALIE CADENA AMAYA</t>
  </si>
  <si>
    <t>AURA MILENA VILLA IGLESIA</t>
  </si>
  <si>
    <t>JOSE LEANDRO PEREZ CALDERON</t>
  </si>
  <si>
    <t>ANGIE VANESSA LIEVANO INFANTE</t>
  </si>
  <si>
    <t>LAURA XIMENA CORTEZ VARON</t>
  </si>
  <si>
    <t>CARLOS ALEJANDRO AMAYA NIÑO</t>
  </si>
  <si>
    <t>LEIDY YURANI GERENA ARENAS</t>
  </si>
  <si>
    <t>JOSE LUIS FERNANDEZ CHAVARRIA</t>
  </si>
  <si>
    <t>TATIANA PAOLA OSORIO MARTINEZ</t>
  </si>
  <si>
    <t>YULI TATIANA DUARTE NEIRA</t>
  </si>
  <si>
    <t>HANS BARRIOS MORA</t>
  </si>
  <si>
    <t>ERIKA GERALDINE BUSTOS REYES</t>
  </si>
  <si>
    <t>SANYA FRANCINA RIAÑO TORRES</t>
  </si>
  <si>
    <t>LINA MARIA BLANCO VELASQUEZ</t>
  </si>
  <si>
    <t>CARLOS EDUARDO GONZALEZ BELTRAN</t>
  </si>
  <si>
    <t>LEONOR DE LA PAZ MORENO BELTRAN</t>
  </si>
  <si>
    <t>YEIMY JULIETA LOPEZ BALLESTEROS</t>
  </si>
  <si>
    <t>JOSE LUIS CORTES VELANDIA</t>
  </si>
  <si>
    <t>BIBIANA LUCIA GARCIA MARIN</t>
  </si>
  <si>
    <t>CESAR AUGUSTO HERNANDEZ CORREA</t>
  </si>
  <si>
    <t>MARTHA LUDOBINA LEON CAGUA</t>
  </si>
  <si>
    <t>SEBASTIAN GONZALEZ CORDOBA</t>
  </si>
  <si>
    <t>JULIA NATALY CAMPOS ROMERO</t>
  </si>
  <si>
    <t>OSCAR EDUARDO GARZON QUINTERO</t>
  </si>
  <si>
    <t>SERGIO ALBERTO CUERVO MONTOYA</t>
  </si>
  <si>
    <t>JULIAN ANDRES ALVAREZ HERNANDEZ</t>
  </si>
  <si>
    <t>SANTIAGO GOMEZ OSORIO</t>
  </si>
  <si>
    <t>JOHAN CARLO SALAZAR GUTIERREZ</t>
  </si>
  <si>
    <t>FERRAN ALBERTO ALVAREZ ISAZA</t>
  </si>
  <si>
    <t>CARLOS DANIEL QUINTANA ACOSTA</t>
  </si>
  <si>
    <t>NANCY MONTERO BETANCUR</t>
  </si>
  <si>
    <t>CRISTIAN RONALDO MURILLO CARREÑO</t>
  </si>
  <si>
    <t>DIANA LUCIA ISAZA DIAZ</t>
  </si>
  <si>
    <t>GINA JOHANNA CUELLAR CHACON</t>
  </si>
  <si>
    <t>FANNY LILIANA LOPEZ BORDA</t>
  </si>
  <si>
    <t>DANIEL ALEJANDRO RIOS MORENO</t>
  </si>
  <si>
    <t>MICHAEL ANDRES CRUZ ROA</t>
  </si>
  <si>
    <t>NASLY TATIANA AGUIRRE CHAVARRO</t>
  </si>
  <si>
    <t>NATALY PARDO PEREZ</t>
  </si>
  <si>
    <t>LILIANA ROCIO ARIZA ARIZA</t>
  </si>
  <si>
    <t>DIANA PATRICIA ARENAS BLANCO</t>
  </si>
  <si>
    <t>JONATHAN FABRICIO ORTIZ REYES</t>
  </si>
  <si>
    <t>KATHERINE PEREZ PERDOMO</t>
  </si>
  <si>
    <t>DIANA MARCELA SALAMANCA MONCADA</t>
  </si>
  <si>
    <t>KAROL ESTEFANNY BUITRAGO LOPEZ</t>
  </si>
  <si>
    <t>LADY ALEXANDRA CASAS</t>
  </si>
  <si>
    <t>OSCAR ALEJANDRO GOMEZ DIAZ</t>
  </si>
  <si>
    <t>JAVIER ADOLFO CORONADO LESMES</t>
  </si>
  <si>
    <t>ANGELICA MARIA RODRIGUEZ DIAZ</t>
  </si>
  <si>
    <t>HEIDY TATIANA GORDO RINCON</t>
  </si>
  <si>
    <t>DANIEL HERRERA TORRES</t>
  </si>
  <si>
    <t>KATHERINE BOLAGAY GAITAN</t>
  </si>
  <si>
    <t>DIEGO ANDRÉS CATÓLICO AMAYA</t>
  </si>
  <si>
    <t>JESSIKA DANIELA GUZMAN SILVA</t>
  </si>
  <si>
    <t>JOHN ALEXANDER ALDANA ALARCON</t>
  </si>
  <si>
    <t>EMERSON DANIEL RICO VILLAMIZAR</t>
  </si>
  <si>
    <t>DAVID RICARDO PEÑALOSA LOMBO</t>
  </si>
  <si>
    <t>NATALIA ANDREA OTERO TRUJILLO</t>
  </si>
  <si>
    <t>RAUL HORACIO AGUDELO BARRERA</t>
  </si>
  <si>
    <t>DIANA MARCELA MATEUS VELEZ</t>
  </si>
  <si>
    <t>JUA CAMILO PARRA ROJAS</t>
  </si>
  <si>
    <t>NATALY LAGOS HERNANDEZ</t>
  </si>
  <si>
    <t>MARTHA JEANETH GOMEZ GALVIS</t>
  </si>
  <si>
    <t>ANDRES FELIPE BARRIOS NAVARRO</t>
  </si>
  <si>
    <t>FRANCY LILIANA MURCIA DIAZ</t>
  </si>
  <si>
    <t>JACKELINE MOLINA RIOS</t>
  </si>
  <si>
    <t>ERIKA LUCIA RANGEL PALENCIA</t>
  </si>
  <si>
    <t>JULIAN DAVID RUEDA ACEVEDO</t>
  </si>
  <si>
    <t>EDWIN CAMILO MORENO HERNANDEZ</t>
  </si>
  <si>
    <t>SAMUEL ERNESTO ECHEVERRY ORTIZ</t>
  </si>
  <si>
    <t>MAURICIO ENRIQUE PABA BOSSIO</t>
  </si>
  <si>
    <t>NICOLAS JAVIER VELASQUEZ GONZALEZ</t>
  </si>
  <si>
    <t>LAURA CATALINA LOPEZ CONTRERAS</t>
  </si>
  <si>
    <t>RICHARD ERNESTO ROMERO RAAD</t>
  </si>
  <si>
    <t>JUAN CARLOS MADERO ARAQUE</t>
  </si>
  <si>
    <t>ADRIAN ARCOS SOLARTE</t>
  </si>
  <si>
    <t>JESSICA INES PINZÓN DUCUARA</t>
  </si>
  <si>
    <t>ANA MARIA AGUDELO GIL</t>
  </si>
  <si>
    <t>JORGE MANRIQUE VARELA</t>
  </si>
  <si>
    <t>DIEGO ALEJANDRO GARCIA JIMENEZ</t>
  </si>
  <si>
    <t>LUISA FERNANDA SANCHEZ HERNANDEZ</t>
  </si>
  <si>
    <t>JHONATAN LUIS MERCHAN BURGOS</t>
  </si>
  <si>
    <t>JOSE MANUEL SUAREZ DELGADO</t>
  </si>
  <si>
    <t>DANIELA MARIA VANEGAS ANGEL</t>
  </si>
  <si>
    <t>JUAN CARLOS JIMENEZ CORREDOR</t>
  </si>
  <si>
    <t>YEFFERSON ANDRES ORTIZ SANCHEZ</t>
  </si>
  <si>
    <t>SANTIAGO ORTEGA GONZALEZ</t>
  </si>
  <si>
    <t>ANGIE KATHERINE AREVALO  LOPEZ</t>
  </si>
  <si>
    <t>VANESSA FERNANDA MORA NIÑO</t>
  </si>
  <si>
    <t>LUIS FERNANDO BARAJAS DUARTE</t>
  </si>
  <si>
    <t>HAROLD EDWARD DAVILA GONZÁLEZ</t>
  </si>
  <si>
    <t>LUIS GUILLERMO MURILLO COBOS</t>
  </si>
  <si>
    <t>JEISON NOGUERA FRANCO</t>
  </si>
  <si>
    <t>LAURA ANGELICA OSPINA HERRERA</t>
  </si>
  <si>
    <t>JUAN CAMILO GARZON RINCON</t>
  </si>
  <si>
    <t>NICOLAS STWART RODRIGUEZ GARCIA</t>
  </si>
  <si>
    <t>ANDREA CRISTINA RODRIGUEZ MARIN</t>
  </si>
  <si>
    <t>MARIA PAULA CARVAJAL PLATA</t>
  </si>
  <si>
    <t>DANIEL FERNANDO REYES PARDO</t>
  </si>
  <si>
    <t>JAROL MIGUEL ARAUJO GOMEZ</t>
  </si>
  <si>
    <t>CARLOS ANDRES NIÑO PINTOR</t>
  </si>
  <si>
    <t>CAMILA ANDREA MONTES SARMIENTO</t>
  </si>
  <si>
    <t>IVAN FELIPE VARGAS ALDANA</t>
  </si>
  <si>
    <t>SANTIAGO ANDRES MENDOZA GAMBOA</t>
  </si>
  <si>
    <t>ALBA PATRICIA PEDROZO MANTILLA</t>
  </si>
  <si>
    <t>NATALIA RODRIGUEZ TRIANA</t>
  </si>
  <si>
    <t>LAURA CAMILA CASTELLANOS ALDANA</t>
  </si>
  <si>
    <t>ANGELICA MARIA PINZON BERNAL</t>
  </si>
  <si>
    <t>SOFIA GARCIA REYES</t>
  </si>
  <si>
    <t>LAURA VALENTINA LÓPEZ BEJARANO</t>
  </si>
  <si>
    <t>PABLO CESAR CALA NAVARRO</t>
  </si>
  <si>
    <t>DIANA PAOLA VASQUEZ QUINTERO</t>
  </si>
  <si>
    <t>JUAN SEBASTIAN CAMARGO MURILLO</t>
  </si>
  <si>
    <t>NESTOR LEONARDO LINEROS PINTO</t>
  </si>
  <si>
    <t>LADY JOHANNA MUÑOZ BERNAL</t>
  </si>
  <si>
    <t>EDISSON IVAN SANCHEZ VELEZ</t>
  </si>
  <si>
    <t>DAVID FERNANDO RAMIREZ ROMERO</t>
  </si>
  <si>
    <t>MARIA ALEJANDRA CARRILLO CASTRO</t>
  </si>
  <si>
    <t>MARTHA YAMILE RESTREPO FAJARDO</t>
  </si>
  <si>
    <t>LUIS EDUARDO PEÑA NUÑEZ</t>
  </si>
  <si>
    <t>JAIRO ARTURO TORRES CHAVARRO</t>
  </si>
  <si>
    <t>PIEDAD LUCELLY BUSTOS RAMIREZ</t>
  </si>
  <si>
    <t>LINA MARCELA TORRES GOMEZ</t>
  </si>
  <si>
    <t>MARITZA IVONNE OVIEDO HUERFANO</t>
  </si>
  <si>
    <t>MONICA YIZETH GONZALEZ GARCIA</t>
  </si>
  <si>
    <t>JUAN DAVID MACIAS MEJIA</t>
  </si>
  <si>
    <t>FREDY ALBERTO GOMEZ SUESCUN</t>
  </si>
  <si>
    <t>WILBER HERNANDO ABRIL SAAVEDRA</t>
  </si>
  <si>
    <t>LINA PAOLA GARCIA CAICEDO</t>
  </si>
  <si>
    <t>AUGUSTO SEPULVEDA RICO</t>
  </si>
  <si>
    <t>JULIAN DAVID PUIN LANDINEZ</t>
  </si>
  <si>
    <t>DANIELA ALEJANDRA FIGUEROA BLANCO</t>
  </si>
  <si>
    <t>ANGIE NAHOMI PEÑALOZA HURTADO</t>
  </si>
  <si>
    <t>ANA MILENA BELTRAN CABRALES</t>
  </si>
  <si>
    <t>MARIA ALEJANDRA MARTINEZ VARGAS</t>
  </si>
  <si>
    <t>CAROLINA BOLAÑO GONZALEZ</t>
  </si>
  <si>
    <t>SARA KATALINA ROJAS LEON</t>
  </si>
  <si>
    <t>JOHN STEVEN TIMBERLAKE OSORIO</t>
  </si>
  <si>
    <t>MARIA TATIANA LAVERDE  BELTRAN</t>
  </si>
  <si>
    <t>XIOMARA MELISSA GARZON GONZALEZ</t>
  </si>
  <si>
    <t>LUIS FELIPE CORREAL ANCHIQUE</t>
  </si>
  <si>
    <t>OSCAR MAURICIO MURILLO MORENO</t>
  </si>
  <si>
    <t>ADAN JESUS MURILLO RODRIGUEZ</t>
  </si>
  <si>
    <t>ANTONIO ALEJANDRO MURCIA TELLEZ</t>
  </si>
  <si>
    <t>ALBA LUCIA CARRILLO SALINAS</t>
  </si>
  <si>
    <t>JHERSON GEOVANNY FONSECA PUENTES</t>
  </si>
  <si>
    <t>YESIKA DEL CARMEN PADILLA YANEZ</t>
  </si>
  <si>
    <t>VALENTINA PORRAS OCAMPO</t>
  </si>
  <si>
    <t>ANGELA MARIA REYES RANGEL</t>
  </si>
  <si>
    <t>LUIS HUMBERTO PASTRANA RAMIREZ</t>
  </si>
  <si>
    <t>HELMUT RODRIGO RICO MORENO</t>
  </si>
  <si>
    <t>JULIANA ARCHILA BOADA</t>
  </si>
  <si>
    <t>FERNANDO AUGUSTO SEGURA RESTREPO</t>
  </si>
  <si>
    <t>LAURA VANESSA TORRES CUENCA</t>
  </si>
  <si>
    <t>JAHIR ERNESTO GUERRERO ROZO</t>
  </si>
  <si>
    <t>Nombre</t>
  </si>
  <si>
    <t>Nacimiento</t>
  </si>
  <si>
    <t>SI</t>
  </si>
  <si>
    <t>Edad</t>
  </si>
  <si>
    <t>4210000-600--2025</t>
  </si>
  <si>
    <t>4233000-601--2025</t>
  </si>
  <si>
    <t>MARIA GABRIELA PAZ VILLAMIZAR</t>
  </si>
  <si>
    <t>CESAR AUGUSTO GARCIA DIAZ</t>
  </si>
  <si>
    <t>Prestar servicios profesionales para apoyar las actividades relacionadas con el diseño desarrollo y sistematizacion de actividades y eventos de innovacion publica en el marco de la metodología Tejido iBO fortalecimiento el ecosistema de innovación publica de la ciudadcon el fin de contribuir al cumplimiento de las metas asociadas al proyecto de inversion 8117 del laboratorio de innovacion publica de Bogota iBO.</t>
  </si>
  <si>
    <t>Hombre</t>
  </si>
  <si>
    <t>Mujer</t>
  </si>
  <si>
    <t>BEATRIZ HELENA GALLEGO GUZMAN</t>
  </si>
  <si>
    <t>4140000-604--2025</t>
  </si>
  <si>
    <t>Prestar servicios profesionales para apoyar la estructuración, conceptualización, recolección, análisis e interpretación de los diferentes resultados y fuentes de medición de opinión, relacionadas con la gestión de la Administración Distrital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</si>
</sst>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quot;$&quot;\ #,##0"/>
  </numFmts>
  <fonts count="4">
    <font>
      <sz val="11"/>
      <color theme="1"/>
      <name val="Aptos Narrow"/>
      <family val="2"/>
      <scheme val="minor"/>
    </font>
    <font>
      <sz val="11"/>
      <color theme="1"/>
      <name val="Aptos Narrow"/>
      <family val="2"/>
      <scheme val="minor"/>
    </font>
    <font>
      <sz val="11"/>
      <color theme="1"/>
      <name val="Aptos Narrow"/>
      <family val="2"/>
    </font>
    <font>
      <b/>
      <sz val="11"/>
      <color theme="1"/>
      <name val="Aptos Narrow"/>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3">
    <xf numFmtId="0" fontId="0" fillId="0" borderId="0" xfId="0"/>
    <xf numFmtId="0" fontId="2" fillId="0" borderId="1" xfId="0" applyFont="1" applyBorder="1"/>
    <xf numFmtId="164" fontId="2" fillId="0" borderId="1" xfId="1" applyNumberFormat="1" applyFont="1" applyBorder="1"/>
    <xf numFmtId="14" fontId="2" fillId="0" borderId="1" xfId="0" applyNumberFormat="1" applyFont="1" applyBorder="1"/>
    <xf numFmtId="164" fontId="3" fillId="0" borderId="1" xfId="1"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1" applyNumberFormat="1" applyFont="1" applyFill="1" applyBorder="1" applyAlignment="1">
      <alignment horizontal="center" vertical="center" wrapText="1"/>
    </xf>
    <xf numFmtId="0" fontId="0" fillId="0" borderId="1" xfId="0" applyBorder="1"/>
    <xf numFmtId="14" fontId="2" fillId="0" borderId="1" xfId="1" applyNumberFormat="1" applyFont="1" applyBorder="1"/>
    <xf numFmtId="1" fontId="0" fillId="0" borderId="1" xfId="0" applyNumberFormat="1" applyBorder="1"/>
    <xf numFmtId="1" fontId="3" fillId="0" borderId="1" xfId="1" applyNumberFormat="1" applyFont="1" applyBorder="1" applyAlignment="1">
      <alignment horizontal="center" vertical="center" wrapText="1"/>
    </xf>
    <xf numFmtId="1" fontId="2" fillId="0" borderId="1" xfId="1" applyNumberFormat="1" applyFont="1" applyBorder="1"/>
    <xf numFmtId="1" fontId="0" fillId="0" borderId="0" xfId="0" applyNumberFormat="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fnei\AppData\Local\Temp\MicrosoftEdgeDownloads\b54ad641-13ca-494b-84e9-ea413e6345db\REPORTE_Reporte%20contratos%20vigentes%20por%20entidad1746053164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ContratosVigentes"/>
    </sheetNames>
    <sheetDataSet>
      <sheetData sheetId="0">
        <row r="6">
          <cell r="P6" t="str">
            <v>Número de documento del contratista</v>
          </cell>
          <cell r="U6" t="str">
            <v xml:space="preserve"> Sexo</v>
          </cell>
        </row>
        <row r="7">
          <cell r="P7">
            <v>0</v>
          </cell>
          <cell r="U7">
            <v>0</v>
          </cell>
        </row>
        <row r="8">
          <cell r="P8">
            <v>1032399757</v>
          </cell>
          <cell r="U8" t="str">
            <v>Hombre</v>
          </cell>
        </row>
        <row r="9">
          <cell r="P9">
            <v>52035263</v>
          </cell>
          <cell r="U9" t="str">
            <v>Mujer</v>
          </cell>
        </row>
        <row r="10">
          <cell r="P10">
            <v>11316385</v>
          </cell>
          <cell r="U10" t="str">
            <v>Hombre</v>
          </cell>
        </row>
        <row r="11">
          <cell r="P11">
            <v>11316385</v>
          </cell>
          <cell r="U11" t="str">
            <v>Hombre</v>
          </cell>
        </row>
        <row r="12">
          <cell r="P12">
            <v>1020733088</v>
          </cell>
          <cell r="U12" t="str">
            <v>Mujer</v>
          </cell>
        </row>
        <row r="13">
          <cell r="P13">
            <v>1032399757</v>
          </cell>
          <cell r="U13" t="str">
            <v>Hombre</v>
          </cell>
        </row>
        <row r="14">
          <cell r="P14">
            <v>1001059074</v>
          </cell>
          <cell r="U14" t="str">
            <v>Mujer</v>
          </cell>
        </row>
        <row r="15">
          <cell r="P15">
            <v>1033709549</v>
          </cell>
          <cell r="U15" t="str">
            <v>Hombre</v>
          </cell>
        </row>
        <row r="16">
          <cell r="P16">
            <v>1020733088</v>
          </cell>
          <cell r="U16" t="str">
            <v>Mujer</v>
          </cell>
        </row>
        <row r="17">
          <cell r="P17">
            <v>1032482242</v>
          </cell>
          <cell r="U17" t="str">
            <v>Mujer</v>
          </cell>
        </row>
        <row r="18">
          <cell r="P18">
            <v>52035263</v>
          </cell>
          <cell r="U18" t="str">
            <v>Mujer</v>
          </cell>
        </row>
        <row r="19">
          <cell r="P19">
            <v>1032399757</v>
          </cell>
          <cell r="U19" t="str">
            <v>Hombre</v>
          </cell>
        </row>
        <row r="20">
          <cell r="P20">
            <v>52035263</v>
          </cell>
          <cell r="U20" t="str">
            <v>Mujer</v>
          </cell>
        </row>
        <row r="21">
          <cell r="P21">
            <v>1022403992</v>
          </cell>
          <cell r="U21" t="str">
            <v>Hombre</v>
          </cell>
        </row>
        <row r="22">
          <cell r="P22">
            <v>1000372309</v>
          </cell>
          <cell r="U22" t="str">
            <v>Mujer</v>
          </cell>
        </row>
        <row r="23">
          <cell r="P23">
            <v>1033709621</v>
          </cell>
          <cell r="U23" t="str">
            <v>Hombre</v>
          </cell>
        </row>
        <row r="24">
          <cell r="P24">
            <v>1033709549</v>
          </cell>
          <cell r="U24" t="str">
            <v>Hombre</v>
          </cell>
        </row>
        <row r="25">
          <cell r="P25">
            <v>1033709549</v>
          </cell>
          <cell r="U25" t="str">
            <v>Hombre</v>
          </cell>
        </row>
        <row r="26">
          <cell r="P26">
            <v>1001059074</v>
          </cell>
          <cell r="U26" t="str">
            <v>Mujer</v>
          </cell>
        </row>
        <row r="27">
          <cell r="P27">
            <v>82393901</v>
          </cell>
          <cell r="U27" t="str">
            <v>Hombre</v>
          </cell>
        </row>
        <row r="28">
          <cell r="P28">
            <v>1020733088</v>
          </cell>
          <cell r="U28" t="str">
            <v>Mujer</v>
          </cell>
        </row>
        <row r="29">
          <cell r="P29">
            <v>52035263</v>
          </cell>
          <cell r="U29" t="str">
            <v>Mujer</v>
          </cell>
        </row>
        <row r="30">
          <cell r="P30">
            <v>1033709621</v>
          </cell>
          <cell r="U30" t="str">
            <v>Hombre</v>
          </cell>
        </row>
        <row r="31">
          <cell r="P31">
            <v>1032399757</v>
          </cell>
          <cell r="U31" t="str">
            <v>Hombre</v>
          </cell>
        </row>
        <row r="32">
          <cell r="P32">
            <v>1032399757</v>
          </cell>
          <cell r="U32" t="str">
            <v>Hombre</v>
          </cell>
        </row>
        <row r="33">
          <cell r="P33">
            <v>52035263</v>
          </cell>
          <cell r="U33" t="str">
            <v>Mujer</v>
          </cell>
        </row>
        <row r="34">
          <cell r="P34">
            <v>79686286</v>
          </cell>
          <cell r="U34" t="str">
            <v>Hombre</v>
          </cell>
        </row>
        <row r="35">
          <cell r="P35">
            <v>1001053127</v>
          </cell>
          <cell r="U35" t="str">
            <v>Hombre</v>
          </cell>
        </row>
        <row r="36">
          <cell r="P36">
            <v>11316385</v>
          </cell>
          <cell r="U36" t="str">
            <v>Hombre</v>
          </cell>
        </row>
        <row r="37">
          <cell r="P37">
            <v>1026295108</v>
          </cell>
          <cell r="U37">
            <v>0</v>
          </cell>
        </row>
        <row r="38">
          <cell r="P38">
            <v>1101177767</v>
          </cell>
          <cell r="U38" t="str">
            <v>Hombre</v>
          </cell>
        </row>
        <row r="39">
          <cell r="P39">
            <v>52035263</v>
          </cell>
          <cell r="U39" t="str">
            <v>Mujer</v>
          </cell>
        </row>
        <row r="40">
          <cell r="P40">
            <v>1032399757</v>
          </cell>
          <cell r="U40" t="str">
            <v>Hombre</v>
          </cell>
        </row>
        <row r="41">
          <cell r="P41">
            <v>52035263</v>
          </cell>
          <cell r="U41" t="str">
            <v>Mujer</v>
          </cell>
        </row>
        <row r="42">
          <cell r="P42">
            <v>11316385</v>
          </cell>
          <cell r="U42" t="str">
            <v>Hombre</v>
          </cell>
        </row>
        <row r="43">
          <cell r="P43">
            <v>82393901</v>
          </cell>
          <cell r="U43" t="str">
            <v>Hombre</v>
          </cell>
        </row>
        <row r="44">
          <cell r="P44">
            <v>1000372309</v>
          </cell>
          <cell r="U44" t="str">
            <v>Mujer</v>
          </cell>
        </row>
        <row r="45">
          <cell r="P45">
            <v>1032399757</v>
          </cell>
          <cell r="U45" t="str">
            <v>Hombre</v>
          </cell>
        </row>
        <row r="46">
          <cell r="P46">
            <v>52035263</v>
          </cell>
          <cell r="U46" t="str">
            <v>Mujer</v>
          </cell>
        </row>
        <row r="47">
          <cell r="P47">
            <v>1022403992</v>
          </cell>
          <cell r="U47" t="str">
            <v>Hombre</v>
          </cell>
        </row>
        <row r="48">
          <cell r="P48">
            <v>1101177767</v>
          </cell>
          <cell r="U48" t="str">
            <v>Hombre</v>
          </cell>
        </row>
        <row r="49">
          <cell r="P49">
            <v>1033709621</v>
          </cell>
          <cell r="U49" t="str">
            <v>Hombre</v>
          </cell>
        </row>
        <row r="50">
          <cell r="P50">
            <v>1022391451</v>
          </cell>
          <cell r="U50" t="str">
            <v>Mujer</v>
          </cell>
        </row>
        <row r="51">
          <cell r="P51">
            <v>1032399757</v>
          </cell>
          <cell r="U51" t="str">
            <v>Hombre</v>
          </cell>
        </row>
        <row r="52">
          <cell r="P52">
            <v>52035263</v>
          </cell>
          <cell r="U52" t="str">
            <v>Mujer</v>
          </cell>
        </row>
        <row r="53">
          <cell r="P53">
            <v>52035263</v>
          </cell>
          <cell r="U53" t="str">
            <v>Mujer</v>
          </cell>
        </row>
        <row r="54">
          <cell r="P54">
            <v>11316385</v>
          </cell>
          <cell r="U54" t="str">
            <v>Hombre</v>
          </cell>
        </row>
        <row r="55">
          <cell r="P55">
            <v>1032399757</v>
          </cell>
          <cell r="U55" t="str">
            <v>Hombre</v>
          </cell>
        </row>
        <row r="56">
          <cell r="P56">
            <v>1032399757</v>
          </cell>
          <cell r="U56" t="str">
            <v>Hombre</v>
          </cell>
        </row>
        <row r="57">
          <cell r="P57">
            <v>52035263</v>
          </cell>
          <cell r="U57" t="str">
            <v>Mujer</v>
          </cell>
        </row>
        <row r="58">
          <cell r="P58">
            <v>11316385</v>
          </cell>
          <cell r="U58" t="str">
            <v>Hombre</v>
          </cell>
        </row>
        <row r="59">
          <cell r="P59">
            <v>1032399757</v>
          </cell>
          <cell r="U59" t="str">
            <v>Hombre</v>
          </cell>
        </row>
        <row r="60">
          <cell r="P60">
            <v>1001059074</v>
          </cell>
          <cell r="U60" t="str">
            <v>Mujer</v>
          </cell>
        </row>
        <row r="61">
          <cell r="P61">
            <v>1033709549</v>
          </cell>
          <cell r="U61" t="str">
            <v>Hombre</v>
          </cell>
        </row>
        <row r="62">
          <cell r="P62">
            <v>1020733088</v>
          </cell>
          <cell r="U62" t="str">
            <v>Mujer</v>
          </cell>
        </row>
        <row r="63">
          <cell r="P63">
            <v>1053610389</v>
          </cell>
          <cell r="U63" t="str">
            <v>Mujer</v>
          </cell>
        </row>
        <row r="64">
          <cell r="P64">
            <v>82393901</v>
          </cell>
          <cell r="U64" t="str">
            <v>Hombre</v>
          </cell>
        </row>
        <row r="65">
          <cell r="P65">
            <v>1032399757</v>
          </cell>
          <cell r="U65" t="str">
            <v>Hombre</v>
          </cell>
        </row>
        <row r="66">
          <cell r="P66">
            <v>52035263</v>
          </cell>
          <cell r="U66" t="str">
            <v>Mujer</v>
          </cell>
        </row>
        <row r="67">
          <cell r="P67">
            <v>1033709621</v>
          </cell>
          <cell r="U67" t="str">
            <v>Hombre</v>
          </cell>
        </row>
        <row r="68">
          <cell r="P68">
            <v>11316385</v>
          </cell>
          <cell r="U68" t="str">
            <v>Hombre</v>
          </cell>
        </row>
        <row r="69">
          <cell r="P69">
            <v>1032409695</v>
          </cell>
          <cell r="U69" t="str">
            <v>Mujer</v>
          </cell>
        </row>
        <row r="70">
          <cell r="P70">
            <v>52550920</v>
          </cell>
          <cell r="U70" t="str">
            <v>Mujer</v>
          </cell>
        </row>
        <row r="71">
          <cell r="P71">
            <v>1022379163</v>
          </cell>
          <cell r="U71" t="str">
            <v>Mujer</v>
          </cell>
        </row>
        <row r="72">
          <cell r="P72">
            <v>1032482067</v>
          </cell>
          <cell r="U72" t="str">
            <v>Mujer</v>
          </cell>
        </row>
        <row r="73">
          <cell r="P73">
            <v>52453185</v>
          </cell>
          <cell r="U73" t="str">
            <v>Mujer</v>
          </cell>
        </row>
        <row r="74">
          <cell r="P74">
            <v>1082913396</v>
          </cell>
          <cell r="U74" t="str">
            <v>Hombre</v>
          </cell>
        </row>
        <row r="75">
          <cell r="P75">
            <v>53166736</v>
          </cell>
          <cell r="U75" t="str">
            <v>Mujer</v>
          </cell>
        </row>
        <row r="76">
          <cell r="P76">
            <v>1016113783</v>
          </cell>
          <cell r="U76" t="str">
            <v>Mujer</v>
          </cell>
        </row>
        <row r="77">
          <cell r="P77">
            <v>1030681621</v>
          </cell>
          <cell r="U77" t="str">
            <v>Mujer</v>
          </cell>
        </row>
        <row r="78">
          <cell r="P78">
            <v>1116494579</v>
          </cell>
          <cell r="U78" t="str">
            <v>Mujer</v>
          </cell>
        </row>
        <row r="79">
          <cell r="P79">
            <v>80812966</v>
          </cell>
          <cell r="U79" t="str">
            <v>Hombre</v>
          </cell>
        </row>
        <row r="80">
          <cell r="P80">
            <v>1024498665</v>
          </cell>
          <cell r="U80" t="str">
            <v>Mujer</v>
          </cell>
        </row>
        <row r="81">
          <cell r="P81">
            <v>1020792746</v>
          </cell>
          <cell r="U81" t="str">
            <v>Mujer</v>
          </cell>
        </row>
        <row r="82">
          <cell r="P82">
            <v>73240719</v>
          </cell>
          <cell r="U82" t="str">
            <v>Hombre</v>
          </cell>
        </row>
        <row r="83">
          <cell r="P83">
            <v>1091662272</v>
          </cell>
          <cell r="U83" t="str">
            <v>Hombre</v>
          </cell>
        </row>
        <row r="84">
          <cell r="P84">
            <v>35469904</v>
          </cell>
          <cell r="U84" t="str">
            <v>Mujer</v>
          </cell>
        </row>
        <row r="85">
          <cell r="P85">
            <v>79733065</v>
          </cell>
          <cell r="U85" t="str">
            <v>Hombre</v>
          </cell>
        </row>
        <row r="86">
          <cell r="P86">
            <v>39791930</v>
          </cell>
          <cell r="U86" t="str">
            <v>Mujer</v>
          </cell>
        </row>
        <row r="87">
          <cell r="P87">
            <v>88254932</v>
          </cell>
          <cell r="U87" t="str">
            <v>Hombre</v>
          </cell>
        </row>
        <row r="88">
          <cell r="P88">
            <v>79944001</v>
          </cell>
          <cell r="U88" t="str">
            <v>Hombre</v>
          </cell>
        </row>
        <row r="89">
          <cell r="P89">
            <v>1018436512</v>
          </cell>
          <cell r="U89" t="str">
            <v>Hombre</v>
          </cell>
        </row>
        <row r="90">
          <cell r="P90">
            <v>80112297</v>
          </cell>
          <cell r="U90" t="str">
            <v>Hombre</v>
          </cell>
        </row>
        <row r="91">
          <cell r="P91">
            <v>1015431377</v>
          </cell>
          <cell r="U91" t="str">
            <v>Mujer</v>
          </cell>
        </row>
        <row r="92">
          <cell r="P92">
            <v>80857672</v>
          </cell>
          <cell r="U92" t="str">
            <v>Hombre</v>
          </cell>
        </row>
        <row r="93">
          <cell r="P93">
            <v>1020761342</v>
          </cell>
          <cell r="U93" t="str">
            <v>Mujer</v>
          </cell>
        </row>
        <row r="94">
          <cell r="P94">
            <v>6526939</v>
          </cell>
          <cell r="U94" t="str">
            <v>Hombre</v>
          </cell>
        </row>
        <row r="95">
          <cell r="P95">
            <v>79917717</v>
          </cell>
          <cell r="U95" t="str">
            <v>Hombre</v>
          </cell>
        </row>
        <row r="96">
          <cell r="P96">
            <v>52467291</v>
          </cell>
          <cell r="U96" t="str">
            <v>Mujer</v>
          </cell>
        </row>
        <row r="97">
          <cell r="P97">
            <v>52804486</v>
          </cell>
          <cell r="U97" t="str">
            <v>Mujer</v>
          </cell>
        </row>
        <row r="98">
          <cell r="P98">
            <v>80112297</v>
          </cell>
          <cell r="U98" t="str">
            <v>Hombre</v>
          </cell>
        </row>
        <row r="99">
          <cell r="P99">
            <v>20723882</v>
          </cell>
          <cell r="U99" t="str">
            <v>Mujer</v>
          </cell>
        </row>
        <row r="100">
          <cell r="P100">
            <v>1128404337</v>
          </cell>
          <cell r="U100" t="str">
            <v>Hombre</v>
          </cell>
        </row>
        <row r="101">
          <cell r="P101">
            <v>52690924</v>
          </cell>
          <cell r="U101" t="str">
            <v>Mujer</v>
          </cell>
        </row>
        <row r="102">
          <cell r="P102">
            <v>52266703</v>
          </cell>
          <cell r="U102" t="str">
            <v>Mujer</v>
          </cell>
        </row>
        <row r="103">
          <cell r="P103">
            <v>1000353971</v>
          </cell>
          <cell r="U103" t="str">
            <v>Hombre</v>
          </cell>
        </row>
        <row r="104">
          <cell r="P104">
            <v>1026305352</v>
          </cell>
          <cell r="U104" t="str">
            <v>Mujer</v>
          </cell>
        </row>
        <row r="105">
          <cell r="P105">
            <v>52863216</v>
          </cell>
          <cell r="U105" t="str">
            <v>Mujer</v>
          </cell>
        </row>
        <row r="106">
          <cell r="P106">
            <v>52775804</v>
          </cell>
          <cell r="U106" t="str">
            <v>Mujer</v>
          </cell>
        </row>
        <row r="107">
          <cell r="P107">
            <v>1020720087</v>
          </cell>
          <cell r="U107" t="str">
            <v>Mujer</v>
          </cell>
        </row>
        <row r="108">
          <cell r="P108">
            <v>1010184664</v>
          </cell>
          <cell r="U108" t="str">
            <v>Hombre</v>
          </cell>
        </row>
        <row r="109">
          <cell r="P109">
            <v>79996369</v>
          </cell>
          <cell r="U109" t="str">
            <v>Hombre</v>
          </cell>
        </row>
        <row r="110">
          <cell r="P110">
            <v>52422212</v>
          </cell>
          <cell r="U110" t="str">
            <v>Mujer</v>
          </cell>
        </row>
        <row r="111">
          <cell r="P111">
            <v>1032482067</v>
          </cell>
          <cell r="U111" t="str">
            <v>Mujer</v>
          </cell>
        </row>
        <row r="112">
          <cell r="P112">
            <v>52467291</v>
          </cell>
          <cell r="U112" t="str">
            <v>Mujer</v>
          </cell>
        </row>
        <row r="113">
          <cell r="P113">
            <v>1020723752</v>
          </cell>
          <cell r="U113" t="str">
            <v>Mujer</v>
          </cell>
        </row>
        <row r="114">
          <cell r="P114">
            <v>94070212</v>
          </cell>
          <cell r="U114" t="str">
            <v>Hombre</v>
          </cell>
        </row>
        <row r="115">
          <cell r="P115">
            <v>1110505353</v>
          </cell>
          <cell r="U115" t="str">
            <v>Mujer</v>
          </cell>
        </row>
        <row r="116">
          <cell r="P116">
            <v>1019058727</v>
          </cell>
          <cell r="U116" t="str">
            <v>Hombre</v>
          </cell>
        </row>
        <row r="117">
          <cell r="P117">
            <v>1015405291</v>
          </cell>
          <cell r="U117" t="str">
            <v>Mujer</v>
          </cell>
        </row>
        <row r="118">
          <cell r="P118">
            <v>79465741</v>
          </cell>
          <cell r="U118" t="str">
            <v>Hombre</v>
          </cell>
        </row>
        <row r="119">
          <cell r="P119">
            <v>1031145259</v>
          </cell>
          <cell r="U119" t="str">
            <v>Mujer</v>
          </cell>
        </row>
        <row r="120">
          <cell r="P120">
            <v>1018492263</v>
          </cell>
          <cell r="U120" t="str">
            <v>Mujer</v>
          </cell>
        </row>
        <row r="121">
          <cell r="P121">
            <v>1018409171</v>
          </cell>
          <cell r="U121" t="str">
            <v>Mujer</v>
          </cell>
        </row>
        <row r="122">
          <cell r="P122">
            <v>1144065424</v>
          </cell>
          <cell r="U122" t="str">
            <v>Mujer</v>
          </cell>
        </row>
        <row r="123">
          <cell r="P123">
            <v>1022369358</v>
          </cell>
          <cell r="U123" t="str">
            <v>Mujer</v>
          </cell>
        </row>
        <row r="124">
          <cell r="P124">
            <v>1010160875</v>
          </cell>
          <cell r="U124" t="str">
            <v>Mujer</v>
          </cell>
        </row>
        <row r="125">
          <cell r="P125">
            <v>63535825</v>
          </cell>
          <cell r="U125" t="str">
            <v>Mujer</v>
          </cell>
        </row>
        <row r="126">
          <cell r="P126">
            <v>5690061</v>
          </cell>
          <cell r="U126" t="str">
            <v>Hombre</v>
          </cell>
        </row>
        <row r="127">
          <cell r="P127">
            <v>52862772</v>
          </cell>
          <cell r="U127" t="str">
            <v>Mujer</v>
          </cell>
        </row>
        <row r="128">
          <cell r="P128">
            <v>1019100674</v>
          </cell>
          <cell r="U128" t="str">
            <v>Hombre</v>
          </cell>
        </row>
        <row r="129">
          <cell r="P129">
            <v>1023922855</v>
          </cell>
          <cell r="U129" t="str">
            <v>Mujer</v>
          </cell>
        </row>
        <row r="130">
          <cell r="P130">
            <v>52716710</v>
          </cell>
          <cell r="U130" t="str">
            <v>Mujer</v>
          </cell>
        </row>
        <row r="131">
          <cell r="P131">
            <v>1109294637</v>
          </cell>
          <cell r="U131" t="str">
            <v>Mujer</v>
          </cell>
        </row>
        <row r="132">
          <cell r="P132">
            <v>80229872</v>
          </cell>
          <cell r="U132" t="str">
            <v>Hombre</v>
          </cell>
        </row>
        <row r="133">
          <cell r="P133">
            <v>1012379006</v>
          </cell>
          <cell r="U133" t="str">
            <v>Hombre</v>
          </cell>
        </row>
        <row r="134">
          <cell r="P134">
            <v>80190137</v>
          </cell>
          <cell r="U134" t="str">
            <v>Hombre</v>
          </cell>
        </row>
        <row r="135">
          <cell r="P135">
            <v>63431027</v>
          </cell>
          <cell r="U135" t="str">
            <v>Mujer</v>
          </cell>
        </row>
        <row r="136">
          <cell r="P136">
            <v>1024564773</v>
          </cell>
          <cell r="U136" t="str">
            <v>Hombre</v>
          </cell>
        </row>
        <row r="137">
          <cell r="P137">
            <v>1125998484</v>
          </cell>
          <cell r="U137" t="str">
            <v>Hombre</v>
          </cell>
        </row>
        <row r="138">
          <cell r="P138">
            <v>1032431756</v>
          </cell>
          <cell r="U138" t="str">
            <v>Hombre</v>
          </cell>
        </row>
        <row r="139">
          <cell r="P139">
            <v>43209689</v>
          </cell>
          <cell r="U139" t="str">
            <v>Mujer</v>
          </cell>
        </row>
        <row r="140">
          <cell r="P140">
            <v>1107048046</v>
          </cell>
          <cell r="U140" t="str">
            <v>Hombre</v>
          </cell>
        </row>
        <row r="141">
          <cell r="P141">
            <v>1018506616</v>
          </cell>
          <cell r="U141" t="str">
            <v>Hombre</v>
          </cell>
        </row>
        <row r="142">
          <cell r="P142">
            <v>1018413871</v>
          </cell>
          <cell r="U142" t="str">
            <v>Mujer</v>
          </cell>
        </row>
        <row r="143">
          <cell r="P143">
            <v>53159751</v>
          </cell>
          <cell r="U143" t="str">
            <v>Mujer</v>
          </cell>
        </row>
        <row r="144">
          <cell r="P144">
            <v>1026301838</v>
          </cell>
          <cell r="U144" t="str">
            <v>Hombre</v>
          </cell>
        </row>
        <row r="145">
          <cell r="P145">
            <v>1032408487</v>
          </cell>
          <cell r="U145" t="str">
            <v>Mujer</v>
          </cell>
        </row>
        <row r="146">
          <cell r="P146">
            <v>1019150408</v>
          </cell>
          <cell r="U146" t="str">
            <v>Mujer</v>
          </cell>
        </row>
        <row r="147">
          <cell r="P147">
            <v>52780800</v>
          </cell>
          <cell r="U147" t="str">
            <v>Mujer</v>
          </cell>
        </row>
        <row r="148">
          <cell r="P148">
            <v>80769196</v>
          </cell>
          <cell r="U148" t="str">
            <v>Hombre</v>
          </cell>
        </row>
        <row r="149">
          <cell r="P149">
            <v>52694640</v>
          </cell>
          <cell r="U149" t="str">
            <v>Mujer</v>
          </cell>
        </row>
        <row r="150">
          <cell r="P150">
            <v>52744531</v>
          </cell>
          <cell r="U150" t="str">
            <v>Mujer</v>
          </cell>
        </row>
        <row r="151">
          <cell r="P151">
            <v>52550920</v>
          </cell>
          <cell r="U151" t="str">
            <v>Mujer</v>
          </cell>
        </row>
        <row r="152">
          <cell r="P152">
            <v>52994396</v>
          </cell>
          <cell r="U152" t="str">
            <v>Mujer</v>
          </cell>
        </row>
        <row r="153">
          <cell r="P153">
            <v>1023922855</v>
          </cell>
          <cell r="U153" t="str">
            <v>Mujer</v>
          </cell>
        </row>
        <row r="154">
          <cell r="P154">
            <v>1037617595</v>
          </cell>
          <cell r="U154" t="str">
            <v>Mujer</v>
          </cell>
        </row>
        <row r="155">
          <cell r="P155">
            <v>1013645688</v>
          </cell>
          <cell r="U155" t="str">
            <v>Hombre</v>
          </cell>
        </row>
        <row r="156">
          <cell r="P156">
            <v>67023991</v>
          </cell>
          <cell r="U156" t="str">
            <v>Mujer</v>
          </cell>
        </row>
        <row r="157">
          <cell r="P157">
            <v>52842454</v>
          </cell>
          <cell r="U157" t="str">
            <v>Mujer</v>
          </cell>
        </row>
        <row r="158">
          <cell r="P158">
            <v>27229323</v>
          </cell>
          <cell r="U158" t="str">
            <v>Mujer</v>
          </cell>
        </row>
        <row r="159">
          <cell r="P159">
            <v>1019104057</v>
          </cell>
          <cell r="U159" t="str">
            <v>Hombre</v>
          </cell>
        </row>
        <row r="160">
          <cell r="P160">
            <v>1030549854</v>
          </cell>
          <cell r="U160" t="str">
            <v>Mujer</v>
          </cell>
        </row>
        <row r="161">
          <cell r="P161">
            <v>80812966</v>
          </cell>
          <cell r="U161" t="str">
            <v>Hombre</v>
          </cell>
        </row>
        <row r="162">
          <cell r="P162">
            <v>52550920</v>
          </cell>
          <cell r="U162" t="str">
            <v>Mujer</v>
          </cell>
        </row>
        <row r="163">
          <cell r="P163">
            <v>52804486</v>
          </cell>
          <cell r="U163" t="str">
            <v>Mujer</v>
          </cell>
        </row>
        <row r="164">
          <cell r="P164">
            <v>1018434981</v>
          </cell>
          <cell r="U164" t="str">
            <v>Mujer</v>
          </cell>
        </row>
        <row r="165">
          <cell r="P165">
            <v>52729721</v>
          </cell>
          <cell r="U165" t="str">
            <v>Mujer</v>
          </cell>
        </row>
        <row r="166">
          <cell r="P166">
            <v>52278268</v>
          </cell>
          <cell r="U166" t="str">
            <v>Mujer</v>
          </cell>
        </row>
        <row r="167">
          <cell r="P167">
            <v>1085330523</v>
          </cell>
          <cell r="U167" t="str">
            <v>Hombre</v>
          </cell>
        </row>
        <row r="168">
          <cell r="P168">
            <v>79969007</v>
          </cell>
          <cell r="U168" t="str">
            <v>Hombre</v>
          </cell>
        </row>
        <row r="169">
          <cell r="P169">
            <v>52863216</v>
          </cell>
          <cell r="U169" t="str">
            <v>Mujer</v>
          </cell>
        </row>
        <row r="170">
          <cell r="P170">
            <v>52522971</v>
          </cell>
          <cell r="U170" t="str">
            <v>Mujer</v>
          </cell>
        </row>
        <row r="171">
          <cell r="P171">
            <v>79894536</v>
          </cell>
          <cell r="U171" t="str">
            <v>Hombre</v>
          </cell>
        </row>
        <row r="172">
          <cell r="P172">
            <v>52816245</v>
          </cell>
          <cell r="U172" t="str">
            <v>Mujer</v>
          </cell>
        </row>
        <row r="173">
          <cell r="P173">
            <v>1023876122</v>
          </cell>
          <cell r="U173" t="str">
            <v>Mujer</v>
          </cell>
        </row>
        <row r="174">
          <cell r="P174">
            <v>1018419980</v>
          </cell>
          <cell r="U174" t="str">
            <v>Mujer</v>
          </cell>
        </row>
        <row r="175">
          <cell r="P175">
            <v>1026579751</v>
          </cell>
          <cell r="U175" t="str">
            <v>Mujer</v>
          </cell>
        </row>
        <row r="176">
          <cell r="P176">
            <v>1140825006</v>
          </cell>
          <cell r="U176" t="str">
            <v>Mujer</v>
          </cell>
        </row>
        <row r="177">
          <cell r="P177">
            <v>1020720087</v>
          </cell>
          <cell r="U177" t="str">
            <v>Mujer</v>
          </cell>
        </row>
        <row r="178">
          <cell r="P178">
            <v>1018487556</v>
          </cell>
          <cell r="U178" t="str">
            <v>Hombre</v>
          </cell>
        </row>
        <row r="179">
          <cell r="P179">
            <v>1018421255</v>
          </cell>
          <cell r="U179" t="str">
            <v>Mujer</v>
          </cell>
        </row>
        <row r="180">
          <cell r="P180">
            <v>1019058727</v>
          </cell>
          <cell r="U180" t="str">
            <v>Hombre</v>
          </cell>
        </row>
        <row r="181">
          <cell r="P181">
            <v>1033790738</v>
          </cell>
          <cell r="U181" t="str">
            <v>Mujer</v>
          </cell>
        </row>
        <row r="182">
          <cell r="P182">
            <v>52328476</v>
          </cell>
          <cell r="U182" t="str">
            <v>Mujer</v>
          </cell>
        </row>
        <row r="183">
          <cell r="P183">
            <v>80878415</v>
          </cell>
          <cell r="U183" t="str">
            <v>Hombre</v>
          </cell>
        </row>
        <row r="184">
          <cell r="P184">
            <v>1005320920</v>
          </cell>
          <cell r="U184" t="str">
            <v>Mujer</v>
          </cell>
        </row>
        <row r="185">
          <cell r="P185">
            <v>1087412677</v>
          </cell>
          <cell r="U185" t="str">
            <v>Hombre</v>
          </cell>
        </row>
        <row r="186">
          <cell r="P186">
            <v>1030681621</v>
          </cell>
          <cell r="U186" t="str">
            <v>Mujer</v>
          </cell>
        </row>
        <row r="187">
          <cell r="P187">
            <v>1014190658</v>
          </cell>
          <cell r="U187" t="str">
            <v>Hombre</v>
          </cell>
        </row>
        <row r="188">
          <cell r="P188">
            <v>1110523937</v>
          </cell>
          <cell r="U188" t="str">
            <v>Hombre</v>
          </cell>
        </row>
        <row r="189">
          <cell r="P189">
            <v>40022775</v>
          </cell>
          <cell r="U189" t="str">
            <v>Mujer</v>
          </cell>
        </row>
        <row r="190">
          <cell r="P190">
            <v>1032445718</v>
          </cell>
          <cell r="U190" t="str">
            <v>Hombre</v>
          </cell>
        </row>
        <row r="191">
          <cell r="P191">
            <v>1019041686</v>
          </cell>
          <cell r="U191" t="str">
            <v>Hombre</v>
          </cell>
        </row>
        <row r="192">
          <cell r="P192">
            <v>51638915</v>
          </cell>
          <cell r="U192" t="str">
            <v>Mujer</v>
          </cell>
        </row>
        <row r="193">
          <cell r="P193">
            <v>1012327598</v>
          </cell>
          <cell r="U193" t="str">
            <v>Mujer</v>
          </cell>
        </row>
        <row r="194">
          <cell r="P194">
            <v>1018461716</v>
          </cell>
          <cell r="U194" t="str">
            <v>Hombre</v>
          </cell>
        </row>
        <row r="195">
          <cell r="P195">
            <v>9397645</v>
          </cell>
          <cell r="U195" t="str">
            <v>Hombre</v>
          </cell>
        </row>
        <row r="196">
          <cell r="P196">
            <v>23784180</v>
          </cell>
          <cell r="U196" t="str">
            <v>Mujer</v>
          </cell>
        </row>
        <row r="197">
          <cell r="P197">
            <v>1143255199</v>
          </cell>
          <cell r="U197" t="str">
            <v>Mujer</v>
          </cell>
        </row>
        <row r="198">
          <cell r="P198">
            <v>1030530490</v>
          </cell>
          <cell r="U198" t="str">
            <v>Mujer</v>
          </cell>
        </row>
        <row r="199">
          <cell r="P199">
            <v>23175829</v>
          </cell>
          <cell r="U199" t="str">
            <v>Mujer</v>
          </cell>
        </row>
        <row r="200">
          <cell r="P200">
            <v>79381432</v>
          </cell>
          <cell r="U200" t="str">
            <v>Hombre</v>
          </cell>
        </row>
        <row r="201">
          <cell r="P201">
            <v>79996369</v>
          </cell>
          <cell r="U201" t="str">
            <v>Hombre</v>
          </cell>
        </row>
        <row r="202">
          <cell r="P202">
            <v>1018412586</v>
          </cell>
          <cell r="U202" t="str">
            <v>Mujer</v>
          </cell>
        </row>
        <row r="203">
          <cell r="P203">
            <v>19322658</v>
          </cell>
          <cell r="U203" t="str">
            <v>Hombre</v>
          </cell>
        </row>
        <row r="204">
          <cell r="P204">
            <v>1031145586</v>
          </cell>
          <cell r="U204" t="str">
            <v>Mujer</v>
          </cell>
        </row>
        <row r="205">
          <cell r="P205">
            <v>52907103</v>
          </cell>
          <cell r="U205" t="str">
            <v>Mujer</v>
          </cell>
        </row>
        <row r="206">
          <cell r="P206">
            <v>1020779941</v>
          </cell>
          <cell r="U206" t="str">
            <v>Hombre</v>
          </cell>
        </row>
        <row r="207">
          <cell r="P207">
            <v>52838619</v>
          </cell>
          <cell r="U207" t="str">
            <v>Mujer</v>
          </cell>
        </row>
        <row r="208">
          <cell r="P208">
            <v>1090443298</v>
          </cell>
          <cell r="U208" t="str">
            <v>Mujer</v>
          </cell>
        </row>
        <row r="209">
          <cell r="P209">
            <v>1136889763</v>
          </cell>
          <cell r="U209" t="str">
            <v>Hombre</v>
          </cell>
        </row>
        <row r="210">
          <cell r="P210">
            <v>1022377586</v>
          </cell>
          <cell r="U210" t="str">
            <v>Hombre</v>
          </cell>
        </row>
        <row r="211">
          <cell r="P211">
            <v>1100969105</v>
          </cell>
          <cell r="U211" t="str">
            <v>Mujer</v>
          </cell>
        </row>
        <row r="212">
          <cell r="P212">
            <v>1012421839</v>
          </cell>
          <cell r="U212" t="str">
            <v>Hombre</v>
          </cell>
        </row>
        <row r="213">
          <cell r="P213">
            <v>52152080</v>
          </cell>
          <cell r="U213" t="str">
            <v>Mujer</v>
          </cell>
        </row>
        <row r="214">
          <cell r="P214">
            <v>1032438452</v>
          </cell>
          <cell r="U214" t="str">
            <v>Mujer</v>
          </cell>
        </row>
        <row r="215">
          <cell r="P215">
            <v>53122083</v>
          </cell>
          <cell r="U215" t="str">
            <v>Mujer</v>
          </cell>
        </row>
        <row r="216">
          <cell r="P216">
            <v>1014221089</v>
          </cell>
          <cell r="U216" t="str">
            <v>Hombre</v>
          </cell>
        </row>
        <row r="217">
          <cell r="P217">
            <v>22132048</v>
          </cell>
          <cell r="U217" t="str">
            <v>Mujer</v>
          </cell>
        </row>
        <row r="218">
          <cell r="P218">
            <v>35469432</v>
          </cell>
          <cell r="U218" t="str">
            <v>Mujer</v>
          </cell>
        </row>
        <row r="219">
          <cell r="P219">
            <v>37390959</v>
          </cell>
          <cell r="U219" t="str">
            <v>Mujer</v>
          </cell>
        </row>
        <row r="220">
          <cell r="P220">
            <v>65757961</v>
          </cell>
          <cell r="U220" t="str">
            <v>Mujer</v>
          </cell>
        </row>
        <row r="221">
          <cell r="P221">
            <v>1030586859</v>
          </cell>
          <cell r="U221" t="str">
            <v>Hombre</v>
          </cell>
        </row>
        <row r="222">
          <cell r="P222">
            <v>1031163935</v>
          </cell>
          <cell r="U222" t="str">
            <v>Mujer</v>
          </cell>
        </row>
        <row r="223">
          <cell r="P223">
            <v>1082861525</v>
          </cell>
          <cell r="U223" t="str">
            <v>Mujer</v>
          </cell>
        </row>
        <row r="224">
          <cell r="P224">
            <v>20775009</v>
          </cell>
          <cell r="U224" t="str">
            <v>Mujer</v>
          </cell>
        </row>
        <row r="225">
          <cell r="P225">
            <v>1148434674</v>
          </cell>
          <cell r="U225" t="str">
            <v>Hombre</v>
          </cell>
        </row>
        <row r="226">
          <cell r="P226">
            <v>76304356</v>
          </cell>
          <cell r="U226" t="str">
            <v>Hombre</v>
          </cell>
        </row>
        <row r="227">
          <cell r="P227">
            <v>1006201844</v>
          </cell>
          <cell r="U227" t="str">
            <v>Mujer</v>
          </cell>
        </row>
        <row r="228">
          <cell r="P228">
            <v>1022409398</v>
          </cell>
          <cell r="U228" t="str">
            <v>Hombre</v>
          </cell>
        </row>
        <row r="229">
          <cell r="P229">
            <v>52519868</v>
          </cell>
          <cell r="U229" t="str">
            <v>Mujer</v>
          </cell>
        </row>
        <row r="230">
          <cell r="P230">
            <v>1032485660</v>
          </cell>
          <cell r="U230" t="str">
            <v>Mujer</v>
          </cell>
        </row>
        <row r="231">
          <cell r="P231">
            <v>1018492884</v>
          </cell>
          <cell r="U231" t="str">
            <v>Mujer</v>
          </cell>
        </row>
        <row r="232">
          <cell r="P232">
            <v>55250194</v>
          </cell>
          <cell r="U232" t="str">
            <v>Mujer</v>
          </cell>
        </row>
        <row r="233">
          <cell r="P233">
            <v>1010169584</v>
          </cell>
          <cell r="U233" t="str">
            <v>Mujer</v>
          </cell>
        </row>
        <row r="234">
          <cell r="P234">
            <v>51764909</v>
          </cell>
          <cell r="U234" t="str">
            <v>Mujer</v>
          </cell>
        </row>
        <row r="235">
          <cell r="P235">
            <v>1022367818</v>
          </cell>
          <cell r="U235" t="str">
            <v>Mujer</v>
          </cell>
        </row>
        <row r="236">
          <cell r="P236">
            <v>1110483051</v>
          </cell>
          <cell r="U236" t="str">
            <v>Mujer</v>
          </cell>
        </row>
        <row r="237">
          <cell r="P237">
            <v>72003424</v>
          </cell>
          <cell r="U237" t="str">
            <v>Hombre</v>
          </cell>
        </row>
        <row r="238">
          <cell r="P238">
            <v>1022323315</v>
          </cell>
          <cell r="U238" t="str">
            <v>Mujer</v>
          </cell>
        </row>
        <row r="239">
          <cell r="P239">
            <v>1082913396</v>
          </cell>
          <cell r="U239" t="str">
            <v>Hombre</v>
          </cell>
        </row>
        <row r="240">
          <cell r="P240">
            <v>1110501003</v>
          </cell>
          <cell r="U240" t="str">
            <v>Hombre</v>
          </cell>
        </row>
        <row r="241">
          <cell r="P241">
            <v>1010241758</v>
          </cell>
          <cell r="U241" t="str">
            <v>Mujer</v>
          </cell>
        </row>
        <row r="242">
          <cell r="P242">
            <v>1088328190</v>
          </cell>
          <cell r="U242" t="str">
            <v>Hombre</v>
          </cell>
        </row>
        <row r="243">
          <cell r="P243">
            <v>1003043606</v>
          </cell>
          <cell r="U243" t="str">
            <v>Mujer</v>
          </cell>
        </row>
        <row r="244">
          <cell r="P244">
            <v>1098632726</v>
          </cell>
          <cell r="U244" t="str">
            <v>Hombre</v>
          </cell>
        </row>
        <row r="245">
          <cell r="P245">
            <v>52690464</v>
          </cell>
          <cell r="U245" t="str">
            <v>Mujer</v>
          </cell>
        </row>
        <row r="246">
          <cell r="P246">
            <v>1026564824</v>
          </cell>
          <cell r="U246" t="str">
            <v>Hombre</v>
          </cell>
        </row>
        <row r="247">
          <cell r="P247">
            <v>1010229383</v>
          </cell>
          <cell r="U247" t="str">
            <v>Hombre</v>
          </cell>
        </row>
        <row r="248">
          <cell r="P248">
            <v>1018492263</v>
          </cell>
          <cell r="U248" t="str">
            <v>Mujer</v>
          </cell>
        </row>
        <row r="249">
          <cell r="P249">
            <v>80812966</v>
          </cell>
          <cell r="U249" t="str">
            <v>Hombre</v>
          </cell>
        </row>
        <row r="250">
          <cell r="P250">
            <v>1032375514</v>
          </cell>
          <cell r="U250" t="str">
            <v>Hombre</v>
          </cell>
        </row>
        <row r="251">
          <cell r="P251">
            <v>4264338</v>
          </cell>
          <cell r="U251" t="str">
            <v>Hombre</v>
          </cell>
        </row>
        <row r="252">
          <cell r="P252">
            <v>53052208</v>
          </cell>
          <cell r="U252" t="str">
            <v>Mujer</v>
          </cell>
        </row>
        <row r="253">
          <cell r="P253">
            <v>1098742895</v>
          </cell>
          <cell r="U253" t="str">
            <v>Mujer</v>
          </cell>
        </row>
        <row r="254">
          <cell r="P254">
            <v>52957571</v>
          </cell>
          <cell r="U254" t="str">
            <v>Mujer</v>
          </cell>
        </row>
        <row r="255">
          <cell r="P255">
            <v>1026277268</v>
          </cell>
          <cell r="U255" t="str">
            <v>Mujer</v>
          </cell>
        </row>
        <row r="256">
          <cell r="P256">
            <v>80187564</v>
          </cell>
          <cell r="U256">
            <v>0</v>
          </cell>
        </row>
        <row r="257">
          <cell r="P257">
            <v>52994462</v>
          </cell>
          <cell r="U257" t="str">
            <v>Mujer</v>
          </cell>
        </row>
        <row r="258">
          <cell r="P258">
            <v>80199283</v>
          </cell>
          <cell r="U258" t="str">
            <v>Hombre</v>
          </cell>
        </row>
        <row r="259">
          <cell r="P259">
            <v>1030606184</v>
          </cell>
          <cell r="U259" t="str">
            <v>Mujer</v>
          </cell>
        </row>
        <row r="260">
          <cell r="P260">
            <v>1032440830</v>
          </cell>
          <cell r="U260" t="str">
            <v>Hombre</v>
          </cell>
        </row>
        <row r="261">
          <cell r="P261">
            <v>1070950186</v>
          </cell>
          <cell r="U261" t="str">
            <v>Hombre</v>
          </cell>
        </row>
        <row r="262">
          <cell r="P262">
            <v>80728654</v>
          </cell>
          <cell r="U262" t="str">
            <v>Hombre</v>
          </cell>
        </row>
        <row r="263">
          <cell r="P263">
            <v>1024529617</v>
          </cell>
          <cell r="U263" t="str">
            <v>Mujer</v>
          </cell>
        </row>
        <row r="264">
          <cell r="P264">
            <v>80218157</v>
          </cell>
          <cell r="U264" t="str">
            <v>Hombre</v>
          </cell>
        </row>
        <row r="265">
          <cell r="P265">
            <v>1020759028</v>
          </cell>
          <cell r="U265" t="str">
            <v>Mujer</v>
          </cell>
        </row>
        <row r="266">
          <cell r="P266">
            <v>74341934</v>
          </cell>
          <cell r="U266" t="str">
            <v>Hombre</v>
          </cell>
        </row>
        <row r="267">
          <cell r="P267">
            <v>65823229</v>
          </cell>
          <cell r="U267" t="str">
            <v>Mujer</v>
          </cell>
        </row>
        <row r="268">
          <cell r="P268">
            <v>1030541739</v>
          </cell>
          <cell r="U268" t="str">
            <v>Hombre</v>
          </cell>
        </row>
        <row r="269">
          <cell r="P269">
            <v>52716983</v>
          </cell>
          <cell r="U269" t="str">
            <v>Mujer</v>
          </cell>
        </row>
        <row r="270">
          <cell r="P270">
            <v>1023898876</v>
          </cell>
          <cell r="U270" t="str">
            <v>Hombre</v>
          </cell>
        </row>
        <row r="271">
          <cell r="P271">
            <v>1024529617</v>
          </cell>
          <cell r="U271" t="str">
            <v>Mujer</v>
          </cell>
        </row>
        <row r="272">
          <cell r="P272">
            <v>93410049</v>
          </cell>
          <cell r="U272" t="str">
            <v>Hombre</v>
          </cell>
        </row>
        <row r="273">
          <cell r="P273">
            <v>79853319</v>
          </cell>
          <cell r="U273" t="str">
            <v>Hombre</v>
          </cell>
        </row>
        <row r="274">
          <cell r="P274">
            <v>1018434080</v>
          </cell>
          <cell r="U274" t="str">
            <v>Hombre</v>
          </cell>
        </row>
        <row r="275">
          <cell r="P275">
            <v>1030555606</v>
          </cell>
          <cell r="U275" t="str">
            <v>Hombre</v>
          </cell>
        </row>
        <row r="276">
          <cell r="P276">
            <v>1057590149</v>
          </cell>
          <cell r="U276" t="str">
            <v>Hombre</v>
          </cell>
        </row>
        <row r="277">
          <cell r="P277">
            <v>1233692118</v>
          </cell>
          <cell r="U277" t="str">
            <v>Mujer</v>
          </cell>
        </row>
        <row r="278">
          <cell r="P278">
            <v>52779806</v>
          </cell>
          <cell r="U278" t="str">
            <v>Mujer</v>
          </cell>
        </row>
        <row r="279">
          <cell r="P279">
            <v>1073521316</v>
          </cell>
          <cell r="U279" t="str">
            <v>Hombre</v>
          </cell>
        </row>
        <row r="280">
          <cell r="P280">
            <v>14137697</v>
          </cell>
          <cell r="U280" t="str">
            <v>Hombre</v>
          </cell>
        </row>
        <row r="281">
          <cell r="P281">
            <v>1032358339</v>
          </cell>
          <cell r="U281" t="str">
            <v>Mujer</v>
          </cell>
        </row>
        <row r="282">
          <cell r="P282">
            <v>1010008778</v>
          </cell>
          <cell r="U282" t="str">
            <v>Mujer</v>
          </cell>
        </row>
        <row r="283">
          <cell r="P283">
            <v>1010102838</v>
          </cell>
          <cell r="U283" t="str">
            <v>Mujer</v>
          </cell>
        </row>
        <row r="284">
          <cell r="P284">
            <v>19420174</v>
          </cell>
          <cell r="U284" t="str">
            <v>Hombre</v>
          </cell>
        </row>
        <row r="285">
          <cell r="P285">
            <v>73162859</v>
          </cell>
          <cell r="U285" t="str">
            <v>Hombre</v>
          </cell>
        </row>
        <row r="286">
          <cell r="P286">
            <v>65743115</v>
          </cell>
          <cell r="U286" t="str">
            <v>Mujer</v>
          </cell>
        </row>
        <row r="287">
          <cell r="P287">
            <v>59311442</v>
          </cell>
          <cell r="U287" t="str">
            <v>Mujer</v>
          </cell>
        </row>
        <row r="288">
          <cell r="P288">
            <v>1032358294</v>
          </cell>
          <cell r="U288" t="str">
            <v>Hombre</v>
          </cell>
        </row>
        <row r="289">
          <cell r="P289">
            <v>43060549</v>
          </cell>
          <cell r="U289" t="str">
            <v>Mujer</v>
          </cell>
        </row>
        <row r="290">
          <cell r="P290">
            <v>79944001</v>
          </cell>
          <cell r="U290" t="str">
            <v>Hombre</v>
          </cell>
        </row>
        <row r="291">
          <cell r="P291">
            <v>80774556</v>
          </cell>
          <cell r="U291" t="str">
            <v>Hombre</v>
          </cell>
        </row>
        <row r="292">
          <cell r="P292">
            <v>52467291</v>
          </cell>
          <cell r="U292" t="str">
            <v>Mujer</v>
          </cell>
        </row>
        <row r="293">
          <cell r="P293">
            <v>79917717</v>
          </cell>
          <cell r="U293" t="str">
            <v>Hombre</v>
          </cell>
        </row>
        <row r="294">
          <cell r="P294">
            <v>1018467272</v>
          </cell>
          <cell r="U294" t="str">
            <v>Hombre</v>
          </cell>
        </row>
        <row r="295">
          <cell r="P295">
            <v>75095589</v>
          </cell>
          <cell r="U295" t="str">
            <v>Hombre</v>
          </cell>
        </row>
        <row r="296">
          <cell r="P296">
            <v>51836844</v>
          </cell>
          <cell r="U296" t="str">
            <v>Mujer</v>
          </cell>
        </row>
        <row r="297">
          <cell r="P297">
            <v>52453185</v>
          </cell>
          <cell r="U297" t="str">
            <v>Mujer</v>
          </cell>
        </row>
        <row r="298">
          <cell r="P298">
            <v>1032431756</v>
          </cell>
          <cell r="U298" t="str">
            <v>Hombre</v>
          </cell>
        </row>
        <row r="299">
          <cell r="P299">
            <v>52695982</v>
          </cell>
          <cell r="U299" t="str">
            <v>Mujer</v>
          </cell>
        </row>
        <row r="300">
          <cell r="P300">
            <v>1032374933</v>
          </cell>
          <cell r="U300" t="str">
            <v>Mujer</v>
          </cell>
        </row>
        <row r="301">
          <cell r="P301">
            <v>1085330523</v>
          </cell>
          <cell r="U301" t="str">
            <v>Hombre</v>
          </cell>
        </row>
        <row r="302">
          <cell r="P302">
            <v>79894536</v>
          </cell>
          <cell r="U302" t="str">
            <v>Hombre</v>
          </cell>
        </row>
        <row r="303">
          <cell r="P303">
            <v>49793638</v>
          </cell>
          <cell r="U303" t="str">
            <v>Mujer</v>
          </cell>
        </row>
        <row r="304">
          <cell r="P304">
            <v>80872689</v>
          </cell>
          <cell r="U304" t="str">
            <v>Hombre</v>
          </cell>
        </row>
        <row r="305">
          <cell r="P305">
            <v>1016042474</v>
          </cell>
          <cell r="U305" t="str">
            <v>Hombre</v>
          </cell>
        </row>
        <row r="306">
          <cell r="P306">
            <v>79813258</v>
          </cell>
          <cell r="U306" t="str">
            <v>Hombre</v>
          </cell>
        </row>
        <row r="307">
          <cell r="P307">
            <v>53052473</v>
          </cell>
          <cell r="U307" t="str">
            <v>Mujer</v>
          </cell>
        </row>
        <row r="308">
          <cell r="P308">
            <v>1030576818</v>
          </cell>
          <cell r="U308" t="str">
            <v>Mujer</v>
          </cell>
        </row>
        <row r="309">
          <cell r="P309">
            <v>1082913396</v>
          </cell>
          <cell r="U309" t="str">
            <v>Hombre</v>
          </cell>
        </row>
        <row r="310">
          <cell r="P310">
            <v>79613015</v>
          </cell>
          <cell r="U310" t="str">
            <v>Hombre</v>
          </cell>
        </row>
        <row r="311">
          <cell r="P311">
            <v>79465741</v>
          </cell>
          <cell r="U311" t="str">
            <v>Hombre</v>
          </cell>
        </row>
        <row r="312">
          <cell r="P312">
            <v>80058351</v>
          </cell>
          <cell r="U312" t="str">
            <v>Hombre</v>
          </cell>
        </row>
        <row r="313">
          <cell r="P313">
            <v>52748445</v>
          </cell>
          <cell r="U313" t="str">
            <v>Mujer</v>
          </cell>
        </row>
        <row r="314">
          <cell r="P314">
            <v>53083304</v>
          </cell>
          <cell r="U314" t="str">
            <v>Mujer</v>
          </cell>
        </row>
        <row r="315">
          <cell r="P315">
            <v>35537416</v>
          </cell>
          <cell r="U315" t="str">
            <v>Mujer</v>
          </cell>
        </row>
        <row r="316">
          <cell r="P316">
            <v>1019058727</v>
          </cell>
          <cell r="U316" t="str">
            <v>Hombre</v>
          </cell>
        </row>
        <row r="317">
          <cell r="P317">
            <v>1030555606</v>
          </cell>
          <cell r="U317" t="str">
            <v>Hombre</v>
          </cell>
        </row>
        <row r="318">
          <cell r="P318">
            <v>34617228</v>
          </cell>
          <cell r="U318" t="str">
            <v>Mujer</v>
          </cell>
        </row>
        <row r="319">
          <cell r="P319">
            <v>79894536</v>
          </cell>
          <cell r="U319" t="str">
            <v>Hombre</v>
          </cell>
        </row>
        <row r="320">
          <cell r="P320">
            <v>13275573</v>
          </cell>
          <cell r="U320" t="str">
            <v>Hombre</v>
          </cell>
        </row>
        <row r="321">
          <cell r="P321">
            <v>79704973</v>
          </cell>
          <cell r="U321" t="str">
            <v>Hombre</v>
          </cell>
        </row>
        <row r="322">
          <cell r="P322">
            <v>79853319</v>
          </cell>
          <cell r="U322" t="str">
            <v>Hombre</v>
          </cell>
        </row>
        <row r="323">
          <cell r="P323">
            <v>52427440</v>
          </cell>
          <cell r="U323" t="str">
            <v>Mujer</v>
          </cell>
        </row>
        <row r="324">
          <cell r="P324">
            <v>1030583676</v>
          </cell>
          <cell r="U324" t="str">
            <v>Hombre</v>
          </cell>
        </row>
        <row r="325">
          <cell r="P325">
            <v>53153690</v>
          </cell>
          <cell r="U325" t="str">
            <v>Mujer</v>
          </cell>
        </row>
        <row r="326">
          <cell r="P326">
            <v>80821360</v>
          </cell>
          <cell r="U326" t="str">
            <v>Hombre</v>
          </cell>
        </row>
        <row r="327">
          <cell r="P327">
            <v>35603179</v>
          </cell>
          <cell r="U327" t="str">
            <v>Mujer</v>
          </cell>
        </row>
        <row r="328">
          <cell r="P328">
            <v>80069158</v>
          </cell>
          <cell r="U328" t="str">
            <v>Hombre</v>
          </cell>
        </row>
        <row r="329">
          <cell r="P329">
            <v>27229323</v>
          </cell>
          <cell r="U329" t="str">
            <v>Mujer</v>
          </cell>
        </row>
        <row r="330">
          <cell r="P330">
            <v>53083304</v>
          </cell>
          <cell r="U330" t="str">
            <v>Mujer</v>
          </cell>
        </row>
        <row r="331">
          <cell r="P331">
            <v>1121851925</v>
          </cell>
          <cell r="U331" t="str">
            <v>Mujer</v>
          </cell>
        </row>
        <row r="332">
          <cell r="P332">
            <v>1014238286</v>
          </cell>
          <cell r="U332" t="str">
            <v>Mujer</v>
          </cell>
        </row>
        <row r="333">
          <cell r="P333">
            <v>79704973</v>
          </cell>
          <cell r="U333" t="str">
            <v>Hombre</v>
          </cell>
        </row>
        <row r="334">
          <cell r="P334">
            <v>80878415</v>
          </cell>
          <cell r="U334" t="str">
            <v>Hombre</v>
          </cell>
        </row>
        <row r="335">
          <cell r="P335">
            <v>60450242</v>
          </cell>
          <cell r="U335" t="str">
            <v>Mujer</v>
          </cell>
        </row>
        <row r="336">
          <cell r="P336">
            <v>1015405291</v>
          </cell>
          <cell r="U336" t="str">
            <v>Mujer</v>
          </cell>
        </row>
        <row r="337">
          <cell r="P337">
            <v>79939311</v>
          </cell>
          <cell r="U337" t="str">
            <v>Hombre</v>
          </cell>
        </row>
        <row r="338">
          <cell r="P338">
            <v>1018409171</v>
          </cell>
          <cell r="U338" t="str">
            <v>Mujer</v>
          </cell>
        </row>
        <row r="339">
          <cell r="P339">
            <v>53167189</v>
          </cell>
          <cell r="U339" t="str">
            <v>Mujer</v>
          </cell>
        </row>
        <row r="340">
          <cell r="P340">
            <v>1015422228</v>
          </cell>
          <cell r="U340" t="str">
            <v>Mujer</v>
          </cell>
        </row>
        <row r="341">
          <cell r="P341">
            <v>53139562</v>
          </cell>
          <cell r="U341" t="str">
            <v>Mujer</v>
          </cell>
        </row>
        <row r="342">
          <cell r="P342">
            <v>79613015</v>
          </cell>
          <cell r="U342" t="str">
            <v>Hombre</v>
          </cell>
        </row>
        <row r="343">
          <cell r="P343">
            <v>52409425</v>
          </cell>
          <cell r="U343" t="str">
            <v>Mujer</v>
          </cell>
        </row>
        <row r="344">
          <cell r="P344">
            <v>1032482067</v>
          </cell>
          <cell r="U344" t="str">
            <v>Mujer</v>
          </cell>
        </row>
        <row r="345">
          <cell r="P345">
            <v>79598003</v>
          </cell>
          <cell r="U345" t="str">
            <v>Hombre</v>
          </cell>
        </row>
        <row r="346">
          <cell r="P346">
            <v>1010191575</v>
          </cell>
          <cell r="U346" t="str">
            <v>Mujer</v>
          </cell>
        </row>
        <row r="347">
          <cell r="P347">
            <v>80003656</v>
          </cell>
          <cell r="U347" t="str">
            <v>Hombre</v>
          </cell>
        </row>
        <row r="348">
          <cell r="P348">
            <v>63302746</v>
          </cell>
          <cell r="U348" t="str">
            <v>Mujer</v>
          </cell>
        </row>
        <row r="349">
          <cell r="P349">
            <v>80076013</v>
          </cell>
          <cell r="U349">
            <v>0</v>
          </cell>
        </row>
        <row r="350">
          <cell r="P350">
            <v>88230680</v>
          </cell>
          <cell r="U350" t="str">
            <v>Hombre</v>
          </cell>
        </row>
        <row r="351">
          <cell r="P351">
            <v>80812966</v>
          </cell>
          <cell r="U351" t="str">
            <v>Hombre</v>
          </cell>
        </row>
        <row r="352">
          <cell r="P352">
            <v>80872421</v>
          </cell>
          <cell r="U352" t="str">
            <v>Hombre</v>
          </cell>
        </row>
        <row r="353">
          <cell r="P353">
            <v>53166736</v>
          </cell>
          <cell r="U353" t="str">
            <v>Mujer</v>
          </cell>
        </row>
        <row r="354">
          <cell r="P354">
            <v>5690061</v>
          </cell>
          <cell r="U354" t="str">
            <v>Hombre</v>
          </cell>
        </row>
        <row r="355">
          <cell r="P355">
            <v>1030526037</v>
          </cell>
          <cell r="U355" t="str">
            <v>Mujer</v>
          </cell>
        </row>
        <row r="356">
          <cell r="P356">
            <v>1143397702</v>
          </cell>
          <cell r="U356" t="str">
            <v>Hombre</v>
          </cell>
        </row>
        <row r="357">
          <cell r="P357">
            <v>1018492263</v>
          </cell>
          <cell r="U357" t="str">
            <v>Mujer</v>
          </cell>
        </row>
        <row r="358">
          <cell r="P358">
            <v>12918048</v>
          </cell>
          <cell r="U358" t="str">
            <v>Hombre</v>
          </cell>
        </row>
        <row r="359">
          <cell r="P359">
            <v>80870667</v>
          </cell>
          <cell r="U359" t="str">
            <v>Hombre</v>
          </cell>
        </row>
        <row r="360">
          <cell r="P360">
            <v>52927055</v>
          </cell>
          <cell r="U360" t="str">
            <v>Mujer</v>
          </cell>
        </row>
        <row r="361">
          <cell r="P361">
            <v>80039707</v>
          </cell>
          <cell r="U361">
            <v>0</v>
          </cell>
        </row>
        <row r="362">
          <cell r="P362">
            <v>1026277268</v>
          </cell>
          <cell r="U362" t="str">
            <v>Mujer</v>
          </cell>
        </row>
        <row r="363">
          <cell r="P363">
            <v>52792691</v>
          </cell>
          <cell r="U363" t="str">
            <v>Mujer</v>
          </cell>
        </row>
        <row r="364">
          <cell r="P364">
            <v>1018492263</v>
          </cell>
          <cell r="U364" t="str">
            <v>Mujer</v>
          </cell>
        </row>
        <row r="365">
          <cell r="P365">
            <v>52148253</v>
          </cell>
          <cell r="U365">
            <v>0</v>
          </cell>
        </row>
        <row r="366">
          <cell r="P366">
            <v>52266703</v>
          </cell>
          <cell r="U366" t="str">
            <v>Mujer</v>
          </cell>
        </row>
        <row r="367">
          <cell r="P367">
            <v>1031145259</v>
          </cell>
          <cell r="U367" t="str">
            <v>Mujer</v>
          </cell>
        </row>
        <row r="368">
          <cell r="P368">
            <v>1020720087</v>
          </cell>
          <cell r="U368" t="str">
            <v>Mujer</v>
          </cell>
        </row>
        <row r="369">
          <cell r="P369">
            <v>65757961</v>
          </cell>
          <cell r="U369" t="str">
            <v>Mujer</v>
          </cell>
        </row>
        <row r="370">
          <cell r="P370">
            <v>79951314</v>
          </cell>
          <cell r="U370" t="str">
            <v>Hombre</v>
          </cell>
        </row>
        <row r="371">
          <cell r="P371">
            <v>51663850</v>
          </cell>
          <cell r="U371" t="str">
            <v>Mujer</v>
          </cell>
        </row>
        <row r="372">
          <cell r="P372">
            <v>1018434981</v>
          </cell>
          <cell r="U372" t="str">
            <v>Mujer</v>
          </cell>
        </row>
        <row r="373">
          <cell r="P373">
            <v>1030681621</v>
          </cell>
          <cell r="U373" t="str">
            <v>Mujer</v>
          </cell>
        </row>
        <row r="374">
          <cell r="P374">
            <v>3087551</v>
          </cell>
          <cell r="U374" t="str">
            <v>Hombre</v>
          </cell>
        </row>
        <row r="375">
          <cell r="P375">
            <v>11796387</v>
          </cell>
          <cell r="U375" t="str">
            <v>Hombre</v>
          </cell>
        </row>
        <row r="376">
          <cell r="P376">
            <v>52778993</v>
          </cell>
          <cell r="U376" t="str">
            <v>Mujer</v>
          </cell>
        </row>
        <row r="377">
          <cell r="P377">
            <v>1023876122</v>
          </cell>
          <cell r="U377" t="str">
            <v>Mujer</v>
          </cell>
        </row>
        <row r="378">
          <cell r="P378">
            <v>35537416</v>
          </cell>
          <cell r="U378" t="str">
            <v>Mujer</v>
          </cell>
        </row>
        <row r="379">
          <cell r="P379">
            <v>80181019</v>
          </cell>
          <cell r="U379" t="str">
            <v>Hombre</v>
          </cell>
        </row>
        <row r="380">
          <cell r="P380">
            <v>88230680</v>
          </cell>
          <cell r="U380" t="str">
            <v>Hombre</v>
          </cell>
        </row>
        <row r="381">
          <cell r="P381">
            <v>3087551</v>
          </cell>
          <cell r="U381" t="str">
            <v>Hombre</v>
          </cell>
        </row>
        <row r="382">
          <cell r="P382">
            <v>79723293</v>
          </cell>
          <cell r="U382">
            <v>0</v>
          </cell>
        </row>
        <row r="383">
          <cell r="P383">
            <v>1023868942</v>
          </cell>
          <cell r="U383" t="str">
            <v>Mujer</v>
          </cell>
        </row>
        <row r="384">
          <cell r="P384">
            <v>79944001</v>
          </cell>
          <cell r="U384" t="str">
            <v>Hombre</v>
          </cell>
        </row>
        <row r="385">
          <cell r="P385">
            <v>52957571</v>
          </cell>
          <cell r="U385" t="str">
            <v>Mujer</v>
          </cell>
        </row>
        <row r="386">
          <cell r="P386">
            <v>1023864646</v>
          </cell>
          <cell r="U386" t="str">
            <v>Mujer</v>
          </cell>
        </row>
        <row r="387">
          <cell r="P387">
            <v>1098647868</v>
          </cell>
          <cell r="U387">
            <v>0</v>
          </cell>
        </row>
        <row r="388">
          <cell r="P388">
            <v>1015424909</v>
          </cell>
          <cell r="U388" t="str">
            <v>Mujer</v>
          </cell>
        </row>
        <row r="389">
          <cell r="P389">
            <v>1023864646</v>
          </cell>
          <cell r="U389" t="str">
            <v>Mujer</v>
          </cell>
        </row>
        <row r="390">
          <cell r="P390">
            <v>80851123</v>
          </cell>
          <cell r="U390" t="str">
            <v>Hombre</v>
          </cell>
        </row>
        <row r="391">
          <cell r="P391">
            <v>52519868</v>
          </cell>
          <cell r="U391" t="str">
            <v>Mujer</v>
          </cell>
        </row>
        <row r="392">
          <cell r="P392">
            <v>1019097016</v>
          </cell>
          <cell r="U392" t="str">
            <v>Hombre</v>
          </cell>
        </row>
        <row r="393">
          <cell r="P393">
            <v>1026277268</v>
          </cell>
          <cell r="U393" t="str">
            <v>Mujer</v>
          </cell>
        </row>
        <row r="394">
          <cell r="P394">
            <v>65823229</v>
          </cell>
          <cell r="U394" t="str">
            <v>Mujer</v>
          </cell>
        </row>
        <row r="395">
          <cell r="P395">
            <v>1020779259</v>
          </cell>
          <cell r="U395" t="str">
            <v>Mujer</v>
          </cell>
        </row>
        <row r="396">
          <cell r="P396">
            <v>80190137</v>
          </cell>
          <cell r="U396" t="str">
            <v>Hombre</v>
          </cell>
        </row>
        <row r="397">
          <cell r="P397">
            <v>52467291</v>
          </cell>
          <cell r="U397" t="str">
            <v>Mujer</v>
          </cell>
        </row>
        <row r="398">
          <cell r="P398">
            <v>1003043606</v>
          </cell>
          <cell r="U398" t="str">
            <v>Mujer</v>
          </cell>
        </row>
        <row r="399">
          <cell r="P399">
            <v>23175829</v>
          </cell>
          <cell r="U399" t="str">
            <v>Mujer</v>
          </cell>
        </row>
        <row r="400">
          <cell r="P400">
            <v>80870667</v>
          </cell>
          <cell r="U400" t="str">
            <v>Hombre</v>
          </cell>
        </row>
        <row r="401">
          <cell r="P401">
            <v>26424812</v>
          </cell>
          <cell r="U401" t="str">
            <v>Mujer</v>
          </cell>
        </row>
        <row r="402">
          <cell r="P402">
            <v>1037617595</v>
          </cell>
          <cell r="U402" t="str">
            <v>Mujer</v>
          </cell>
        </row>
        <row r="403">
          <cell r="P403">
            <v>49793638</v>
          </cell>
          <cell r="U403" t="str">
            <v>Mujer</v>
          </cell>
        </row>
        <row r="404">
          <cell r="P404">
            <v>22549726</v>
          </cell>
          <cell r="U404" t="str">
            <v>Mujer</v>
          </cell>
        </row>
        <row r="405">
          <cell r="P405">
            <v>53166736</v>
          </cell>
          <cell r="U405" t="str">
            <v>Mujer</v>
          </cell>
        </row>
        <row r="406">
          <cell r="P406">
            <v>1013606789</v>
          </cell>
          <cell r="U406" t="str">
            <v>Mujer</v>
          </cell>
        </row>
        <row r="407">
          <cell r="P407">
            <v>1020766210</v>
          </cell>
          <cell r="U407" t="str">
            <v>Mujer</v>
          </cell>
        </row>
        <row r="408">
          <cell r="P408">
            <v>52729721</v>
          </cell>
          <cell r="U408" t="str">
            <v>Mujer</v>
          </cell>
        </row>
        <row r="409">
          <cell r="P409">
            <v>1032427867</v>
          </cell>
          <cell r="U409" t="str">
            <v>Hombre</v>
          </cell>
        </row>
        <row r="410">
          <cell r="P410">
            <v>1000353971</v>
          </cell>
          <cell r="U410" t="str">
            <v>Hombre</v>
          </cell>
        </row>
        <row r="411">
          <cell r="P411">
            <v>1026305352</v>
          </cell>
          <cell r="U411" t="str">
            <v>Mujer</v>
          </cell>
        </row>
        <row r="412">
          <cell r="P412">
            <v>1070951526</v>
          </cell>
          <cell r="U412" t="str">
            <v>Mujer</v>
          </cell>
        </row>
        <row r="413">
          <cell r="P413">
            <v>1014260455</v>
          </cell>
          <cell r="U413" t="str">
            <v>Mujer</v>
          </cell>
        </row>
        <row r="414">
          <cell r="P414">
            <v>1020761342</v>
          </cell>
          <cell r="U414" t="str">
            <v>Mujer</v>
          </cell>
        </row>
        <row r="415">
          <cell r="P415">
            <v>1017224641</v>
          </cell>
          <cell r="U415" t="str">
            <v>Hombre</v>
          </cell>
        </row>
        <row r="416">
          <cell r="P416">
            <v>22132048</v>
          </cell>
          <cell r="U416" t="str">
            <v>Mujer</v>
          </cell>
        </row>
        <row r="417">
          <cell r="P417">
            <v>79810360</v>
          </cell>
          <cell r="U417" t="str">
            <v>Hombre</v>
          </cell>
        </row>
        <row r="418">
          <cell r="P418">
            <v>19428129</v>
          </cell>
          <cell r="U418" t="str">
            <v>Hombre</v>
          </cell>
        </row>
        <row r="419">
          <cell r="P419">
            <v>1018441470</v>
          </cell>
          <cell r="U419" t="str">
            <v>Mujer</v>
          </cell>
        </row>
        <row r="420">
          <cell r="P420">
            <v>1094270838</v>
          </cell>
          <cell r="U420" t="str">
            <v>Hombre</v>
          </cell>
        </row>
        <row r="421">
          <cell r="P421">
            <v>52961511</v>
          </cell>
          <cell r="U421" t="str">
            <v>Mujer</v>
          </cell>
        </row>
        <row r="422">
          <cell r="P422">
            <v>1018413871</v>
          </cell>
          <cell r="U422" t="str">
            <v>Mujer</v>
          </cell>
        </row>
        <row r="423">
          <cell r="P423">
            <v>80821360</v>
          </cell>
          <cell r="U423" t="str">
            <v>Hombre</v>
          </cell>
        </row>
        <row r="424">
          <cell r="P424">
            <v>52467291</v>
          </cell>
          <cell r="U424" t="str">
            <v>Mujer</v>
          </cell>
        </row>
        <row r="425">
          <cell r="P425">
            <v>52266703</v>
          </cell>
          <cell r="U425" t="str">
            <v>Mujer</v>
          </cell>
        </row>
        <row r="426">
          <cell r="P426">
            <v>80381167</v>
          </cell>
          <cell r="U426" t="str">
            <v>Hombre</v>
          </cell>
        </row>
        <row r="427">
          <cell r="P427">
            <v>73240719</v>
          </cell>
          <cell r="U427" t="str">
            <v>Hombre</v>
          </cell>
        </row>
        <row r="428">
          <cell r="P428">
            <v>1012379006</v>
          </cell>
          <cell r="U428" t="str">
            <v>Hombre</v>
          </cell>
        </row>
        <row r="429">
          <cell r="P429">
            <v>52780800</v>
          </cell>
          <cell r="U429" t="str">
            <v>Mujer</v>
          </cell>
        </row>
        <row r="430">
          <cell r="P430">
            <v>73240719</v>
          </cell>
          <cell r="U430" t="str">
            <v>Hombre</v>
          </cell>
        </row>
        <row r="431">
          <cell r="P431">
            <v>1020759028</v>
          </cell>
          <cell r="U431" t="str">
            <v>Mujer</v>
          </cell>
        </row>
        <row r="432">
          <cell r="P432">
            <v>93437493</v>
          </cell>
          <cell r="U432" t="str">
            <v>Hombre</v>
          </cell>
        </row>
        <row r="433">
          <cell r="P433">
            <v>28157436</v>
          </cell>
          <cell r="U433" t="str">
            <v>Mujer</v>
          </cell>
        </row>
        <row r="434">
          <cell r="P434">
            <v>52097868</v>
          </cell>
          <cell r="U434" t="str">
            <v>Mujer</v>
          </cell>
        </row>
        <row r="435">
          <cell r="P435">
            <v>1033677719</v>
          </cell>
          <cell r="U435" t="str">
            <v>Hombre</v>
          </cell>
        </row>
        <row r="436">
          <cell r="P436">
            <v>53041572</v>
          </cell>
          <cell r="U436" t="str">
            <v>Mujer</v>
          </cell>
        </row>
        <row r="437">
          <cell r="P437">
            <v>93437493</v>
          </cell>
          <cell r="U437" t="str">
            <v>Hombre</v>
          </cell>
        </row>
        <row r="438">
          <cell r="P438">
            <v>52775804</v>
          </cell>
          <cell r="U438" t="str">
            <v>Mujer</v>
          </cell>
        </row>
        <row r="439">
          <cell r="P439">
            <v>1032482067</v>
          </cell>
          <cell r="U439" t="str">
            <v>Mujer</v>
          </cell>
        </row>
        <row r="440">
          <cell r="P440">
            <v>80246066</v>
          </cell>
          <cell r="U440" t="str">
            <v>Hombre</v>
          </cell>
        </row>
        <row r="441">
          <cell r="P441">
            <v>1015392895</v>
          </cell>
          <cell r="U441" t="str">
            <v>Hombre</v>
          </cell>
        </row>
        <row r="442">
          <cell r="P442">
            <v>1022396653</v>
          </cell>
          <cell r="U442" t="str">
            <v>Mujer</v>
          </cell>
        </row>
        <row r="443">
          <cell r="P443">
            <v>53072639</v>
          </cell>
          <cell r="U443">
            <v>0</v>
          </cell>
        </row>
        <row r="444">
          <cell r="P444">
            <v>52518245</v>
          </cell>
          <cell r="U444" t="str">
            <v>Mujer</v>
          </cell>
        </row>
        <row r="445">
          <cell r="P445">
            <v>20566693</v>
          </cell>
          <cell r="U445">
            <v>0</v>
          </cell>
        </row>
        <row r="446">
          <cell r="P446">
            <v>53139562</v>
          </cell>
          <cell r="U446" t="str">
            <v>Mujer</v>
          </cell>
        </row>
        <row r="447">
          <cell r="P447">
            <v>1019055325</v>
          </cell>
          <cell r="U447" t="str">
            <v>Mujer</v>
          </cell>
        </row>
        <row r="448">
          <cell r="P448">
            <v>1032463703</v>
          </cell>
          <cell r="U448" t="str">
            <v>Mujer</v>
          </cell>
        </row>
        <row r="449">
          <cell r="P449">
            <v>52974854</v>
          </cell>
          <cell r="U449" t="str">
            <v>Mujer</v>
          </cell>
        </row>
        <row r="450">
          <cell r="P450">
            <v>65755781</v>
          </cell>
          <cell r="U450" t="str">
            <v>Mujer</v>
          </cell>
        </row>
        <row r="451">
          <cell r="P451">
            <v>80168976</v>
          </cell>
          <cell r="U451" t="str">
            <v>Hombre</v>
          </cell>
        </row>
        <row r="452">
          <cell r="P452">
            <v>1109294637</v>
          </cell>
          <cell r="U452" t="str">
            <v>Mujer</v>
          </cell>
        </row>
        <row r="453">
          <cell r="P453">
            <v>1082913396</v>
          </cell>
          <cell r="U453" t="str">
            <v>Hombre</v>
          </cell>
        </row>
        <row r="454">
          <cell r="P454">
            <v>52269325</v>
          </cell>
          <cell r="U454" t="str">
            <v>Mujer</v>
          </cell>
        </row>
        <row r="455">
          <cell r="P455">
            <v>79349957</v>
          </cell>
          <cell r="U455" t="str">
            <v>Hombre</v>
          </cell>
        </row>
        <row r="456">
          <cell r="P456">
            <v>80812966</v>
          </cell>
          <cell r="U456" t="str">
            <v>Hombre</v>
          </cell>
        </row>
        <row r="457">
          <cell r="P457">
            <v>1013630340</v>
          </cell>
          <cell r="U457" t="str">
            <v>Mujer</v>
          </cell>
        </row>
        <row r="458">
          <cell r="P458">
            <v>51764909</v>
          </cell>
          <cell r="U458" t="str">
            <v>Mujer</v>
          </cell>
        </row>
        <row r="459">
          <cell r="P459">
            <v>80246066</v>
          </cell>
          <cell r="U459" t="str">
            <v>Hombre</v>
          </cell>
        </row>
        <row r="460">
          <cell r="P460">
            <v>1013591311</v>
          </cell>
          <cell r="U460" t="str">
            <v>Mujer</v>
          </cell>
        </row>
        <row r="461">
          <cell r="P461">
            <v>1019009011</v>
          </cell>
          <cell r="U461" t="str">
            <v>Hombre</v>
          </cell>
        </row>
        <row r="462">
          <cell r="P462">
            <v>1136882040</v>
          </cell>
          <cell r="U462" t="str">
            <v>Mujer</v>
          </cell>
        </row>
        <row r="463">
          <cell r="P463">
            <v>1023876122</v>
          </cell>
          <cell r="U463" t="str">
            <v>Mujer</v>
          </cell>
        </row>
        <row r="464">
          <cell r="P464">
            <v>51569244</v>
          </cell>
          <cell r="U464" t="str">
            <v>Mujer</v>
          </cell>
        </row>
        <row r="465">
          <cell r="P465">
            <v>80878415</v>
          </cell>
          <cell r="U465" t="str">
            <v>Hombre</v>
          </cell>
        </row>
        <row r="466">
          <cell r="P466">
            <v>52587356</v>
          </cell>
          <cell r="U466" t="str">
            <v>Mujer</v>
          </cell>
        </row>
        <row r="467">
          <cell r="P467">
            <v>79733065</v>
          </cell>
          <cell r="U467" t="str">
            <v>Hombre</v>
          </cell>
        </row>
        <row r="468">
          <cell r="P468">
            <v>80058351</v>
          </cell>
          <cell r="U468" t="str">
            <v>Hombre</v>
          </cell>
        </row>
        <row r="469">
          <cell r="P469">
            <v>79898936</v>
          </cell>
          <cell r="U469" t="str">
            <v>Hombre</v>
          </cell>
        </row>
        <row r="470">
          <cell r="P470">
            <v>1030555606</v>
          </cell>
          <cell r="U470" t="str">
            <v>Hombre</v>
          </cell>
        </row>
        <row r="471">
          <cell r="P471">
            <v>80121574</v>
          </cell>
          <cell r="U471" t="str">
            <v>Hombre</v>
          </cell>
        </row>
        <row r="472">
          <cell r="P472">
            <v>30334531</v>
          </cell>
          <cell r="U472" t="str">
            <v>Mujer</v>
          </cell>
        </row>
        <row r="473">
          <cell r="P473">
            <v>79613015</v>
          </cell>
          <cell r="U473" t="str">
            <v>Hombre</v>
          </cell>
        </row>
        <row r="474">
          <cell r="P474">
            <v>1020811159</v>
          </cell>
          <cell r="U474" t="str">
            <v>Mujer</v>
          </cell>
        </row>
        <row r="475">
          <cell r="P475">
            <v>80425280</v>
          </cell>
          <cell r="U475" t="str">
            <v>Hombre</v>
          </cell>
        </row>
        <row r="476">
          <cell r="P476">
            <v>80872421</v>
          </cell>
          <cell r="U476" t="str">
            <v>Hombre</v>
          </cell>
        </row>
        <row r="477">
          <cell r="P477">
            <v>52269325</v>
          </cell>
          <cell r="U477" t="str">
            <v>Mujer</v>
          </cell>
        </row>
        <row r="478">
          <cell r="P478">
            <v>52468797</v>
          </cell>
          <cell r="U478" t="str">
            <v>Mujer</v>
          </cell>
        </row>
        <row r="479">
          <cell r="P479">
            <v>52269325</v>
          </cell>
          <cell r="U479" t="str">
            <v>Mujer</v>
          </cell>
        </row>
        <row r="480">
          <cell r="P480">
            <v>52817381</v>
          </cell>
          <cell r="U480" t="str">
            <v>Mujer</v>
          </cell>
        </row>
        <row r="481">
          <cell r="P481">
            <v>37390959</v>
          </cell>
          <cell r="U481" t="str">
            <v>Mujer</v>
          </cell>
        </row>
        <row r="482">
          <cell r="P482">
            <v>1015454867</v>
          </cell>
          <cell r="U482" t="str">
            <v>Mujer</v>
          </cell>
        </row>
        <row r="483">
          <cell r="P483">
            <v>80246066</v>
          </cell>
          <cell r="U483" t="str">
            <v>Hombre</v>
          </cell>
        </row>
        <row r="484">
          <cell r="P484">
            <v>1070950186</v>
          </cell>
          <cell r="U484" t="str">
            <v>Hombre</v>
          </cell>
        </row>
        <row r="485">
          <cell r="P485">
            <v>1030555606</v>
          </cell>
          <cell r="U485" t="str">
            <v>Hombre</v>
          </cell>
        </row>
        <row r="486">
          <cell r="P486">
            <v>80085320</v>
          </cell>
          <cell r="U486" t="str">
            <v>Hombre</v>
          </cell>
        </row>
        <row r="487">
          <cell r="P487">
            <v>1013591311</v>
          </cell>
          <cell r="U487" t="str">
            <v>Mujer</v>
          </cell>
        </row>
        <row r="488">
          <cell r="P488">
            <v>36067413</v>
          </cell>
          <cell r="U488" t="str">
            <v>Mujer</v>
          </cell>
        </row>
        <row r="489">
          <cell r="P489">
            <v>80381167</v>
          </cell>
          <cell r="U489" t="str">
            <v>Hombre</v>
          </cell>
        </row>
        <row r="490">
          <cell r="P490">
            <v>1087126500</v>
          </cell>
          <cell r="U490" t="str">
            <v>Mujer</v>
          </cell>
        </row>
        <row r="491">
          <cell r="P491">
            <v>52863216</v>
          </cell>
          <cell r="U491" t="str">
            <v>Mujer</v>
          </cell>
        </row>
        <row r="492">
          <cell r="P492">
            <v>79810360</v>
          </cell>
          <cell r="U492" t="str">
            <v>Hombre</v>
          </cell>
        </row>
        <row r="493">
          <cell r="P493">
            <v>32878250</v>
          </cell>
          <cell r="U493" t="str">
            <v>Mujer</v>
          </cell>
        </row>
        <row r="494">
          <cell r="P494">
            <v>32878250</v>
          </cell>
          <cell r="U494" t="str">
            <v>Mujer</v>
          </cell>
        </row>
        <row r="495">
          <cell r="P495">
            <v>52792691</v>
          </cell>
          <cell r="U495" t="str">
            <v>Mujer</v>
          </cell>
        </row>
        <row r="496">
          <cell r="P496">
            <v>53159944</v>
          </cell>
          <cell r="U496" t="str">
            <v>Mujer</v>
          </cell>
        </row>
        <row r="497">
          <cell r="P497">
            <v>79704973</v>
          </cell>
          <cell r="U497" t="str">
            <v>Hombre</v>
          </cell>
        </row>
        <row r="498">
          <cell r="P498">
            <v>1020720087</v>
          </cell>
          <cell r="U498" t="str">
            <v>Mujer</v>
          </cell>
        </row>
        <row r="499">
          <cell r="P499">
            <v>1082913396</v>
          </cell>
          <cell r="U499" t="str">
            <v>Hombre</v>
          </cell>
        </row>
        <row r="500">
          <cell r="P500">
            <v>80070203</v>
          </cell>
          <cell r="U500" t="str">
            <v>Hombre</v>
          </cell>
        </row>
        <row r="501">
          <cell r="P501">
            <v>1015405291</v>
          </cell>
          <cell r="U501" t="str">
            <v>Mujer</v>
          </cell>
        </row>
        <row r="502">
          <cell r="P502">
            <v>1018419980</v>
          </cell>
          <cell r="U502" t="str">
            <v>Mujer</v>
          </cell>
        </row>
        <row r="503">
          <cell r="P503">
            <v>79810360</v>
          </cell>
          <cell r="U503" t="str">
            <v>Hombre</v>
          </cell>
        </row>
        <row r="504">
          <cell r="P504">
            <v>97446896</v>
          </cell>
          <cell r="U504" t="str">
            <v>Hombre</v>
          </cell>
        </row>
        <row r="505">
          <cell r="P505">
            <v>1098673371</v>
          </cell>
          <cell r="U505" t="str">
            <v>Mujer</v>
          </cell>
        </row>
        <row r="506">
          <cell r="P506">
            <v>52422212</v>
          </cell>
          <cell r="U506" t="str">
            <v>Mujer</v>
          </cell>
        </row>
        <row r="507">
          <cell r="P507">
            <v>97446896</v>
          </cell>
          <cell r="U507" t="str">
            <v>Hombre</v>
          </cell>
        </row>
        <row r="508">
          <cell r="P508">
            <v>1102884994</v>
          </cell>
          <cell r="U508" t="str">
            <v>Mujer</v>
          </cell>
        </row>
        <row r="509">
          <cell r="P509">
            <v>52862541</v>
          </cell>
          <cell r="U509">
            <v>0</v>
          </cell>
        </row>
        <row r="510">
          <cell r="P510">
            <v>79829179</v>
          </cell>
          <cell r="U510">
            <v>0</v>
          </cell>
        </row>
        <row r="511">
          <cell r="P511">
            <v>1013630340</v>
          </cell>
          <cell r="U511" t="str">
            <v>Mujer</v>
          </cell>
        </row>
        <row r="512">
          <cell r="P512">
            <v>53140700</v>
          </cell>
          <cell r="U512" t="str">
            <v>Mujer</v>
          </cell>
        </row>
        <row r="513">
          <cell r="P513">
            <v>1032421204</v>
          </cell>
          <cell r="U513">
            <v>0</v>
          </cell>
        </row>
        <row r="514">
          <cell r="P514">
            <v>1014258021</v>
          </cell>
          <cell r="U514" t="str">
            <v>Mujer</v>
          </cell>
        </row>
        <row r="515">
          <cell r="P515">
            <v>22494421</v>
          </cell>
          <cell r="U515" t="str">
            <v>Mujer</v>
          </cell>
        </row>
        <row r="516">
          <cell r="P516">
            <v>80166560</v>
          </cell>
          <cell r="U516">
            <v>0</v>
          </cell>
        </row>
        <row r="517">
          <cell r="P517">
            <v>1032460388</v>
          </cell>
          <cell r="U517" t="str">
            <v>Mujer</v>
          </cell>
        </row>
        <row r="518">
          <cell r="P518">
            <v>79948021</v>
          </cell>
          <cell r="U518" t="str">
            <v>Hombre</v>
          </cell>
        </row>
        <row r="519">
          <cell r="P519">
            <v>6526939</v>
          </cell>
          <cell r="U519" t="str">
            <v>Hombre</v>
          </cell>
        </row>
        <row r="520">
          <cell r="P520">
            <v>1015480978</v>
          </cell>
          <cell r="U520" t="str">
            <v>Mujer</v>
          </cell>
        </row>
        <row r="521">
          <cell r="P521">
            <v>59311442</v>
          </cell>
          <cell r="U521" t="str">
            <v>Mujer</v>
          </cell>
        </row>
        <row r="522">
          <cell r="P522">
            <v>52907103</v>
          </cell>
          <cell r="U522" t="str">
            <v>Mujer</v>
          </cell>
        </row>
        <row r="523">
          <cell r="P523">
            <v>35603179</v>
          </cell>
          <cell r="U523" t="str">
            <v>Mujer</v>
          </cell>
        </row>
        <row r="524">
          <cell r="P524">
            <v>1023876122</v>
          </cell>
          <cell r="U524" t="str">
            <v>Mujer</v>
          </cell>
        </row>
        <row r="525">
          <cell r="P525">
            <v>1030526037</v>
          </cell>
          <cell r="U525" t="str">
            <v>Mujer</v>
          </cell>
        </row>
        <row r="526">
          <cell r="P526">
            <v>36759968</v>
          </cell>
          <cell r="U526" t="str">
            <v>Mujer</v>
          </cell>
        </row>
        <row r="527">
          <cell r="P527">
            <v>80872421</v>
          </cell>
          <cell r="U527" t="str">
            <v>Hombre</v>
          </cell>
        </row>
        <row r="528">
          <cell r="P528">
            <v>1030583676</v>
          </cell>
          <cell r="U528" t="str">
            <v>Hombre</v>
          </cell>
        </row>
        <row r="529">
          <cell r="P529">
            <v>52817381</v>
          </cell>
          <cell r="U529" t="str">
            <v>Mujer</v>
          </cell>
        </row>
        <row r="530">
          <cell r="P530">
            <v>1087412677</v>
          </cell>
          <cell r="U530" t="str">
            <v>Hombre</v>
          </cell>
        </row>
        <row r="531">
          <cell r="P531">
            <v>97446896</v>
          </cell>
          <cell r="U531" t="str">
            <v>Hombre</v>
          </cell>
        </row>
        <row r="532">
          <cell r="P532">
            <v>52029250</v>
          </cell>
          <cell r="U532" t="str">
            <v>Mujer</v>
          </cell>
        </row>
        <row r="533">
          <cell r="P533">
            <v>79916969</v>
          </cell>
          <cell r="U533">
            <v>0</v>
          </cell>
        </row>
        <row r="534">
          <cell r="P534">
            <v>79307333</v>
          </cell>
          <cell r="U534" t="str">
            <v>Hombre</v>
          </cell>
        </row>
        <row r="535">
          <cell r="P535">
            <v>80181019</v>
          </cell>
          <cell r="U535" t="str">
            <v>Hombre</v>
          </cell>
        </row>
        <row r="536">
          <cell r="P536">
            <v>80229872</v>
          </cell>
          <cell r="U536" t="str">
            <v>Hombre</v>
          </cell>
        </row>
        <row r="537">
          <cell r="P537">
            <v>53106444</v>
          </cell>
          <cell r="U537" t="str">
            <v>Mujer</v>
          </cell>
        </row>
        <row r="538">
          <cell r="P538">
            <v>1014260455</v>
          </cell>
          <cell r="U538" t="str">
            <v>Mujer</v>
          </cell>
        </row>
        <row r="539">
          <cell r="P539">
            <v>1098673371</v>
          </cell>
          <cell r="U539" t="str">
            <v>Mujer</v>
          </cell>
        </row>
        <row r="540">
          <cell r="P540">
            <v>39791930</v>
          </cell>
          <cell r="U540" t="str">
            <v>Mujer</v>
          </cell>
        </row>
        <row r="541">
          <cell r="P541">
            <v>1130615090</v>
          </cell>
          <cell r="U541" t="str">
            <v>Hombre</v>
          </cell>
        </row>
        <row r="542">
          <cell r="P542">
            <v>52775804</v>
          </cell>
          <cell r="U542" t="str">
            <v>Mujer</v>
          </cell>
        </row>
        <row r="543">
          <cell r="P543">
            <v>52097868</v>
          </cell>
          <cell r="U543" t="str">
            <v>Mujer</v>
          </cell>
        </row>
        <row r="544">
          <cell r="P544">
            <v>1019025587</v>
          </cell>
          <cell r="U544" t="str">
            <v>Mujer</v>
          </cell>
        </row>
        <row r="545">
          <cell r="P545">
            <v>52012361</v>
          </cell>
          <cell r="U545" t="str">
            <v>Mujer</v>
          </cell>
        </row>
        <row r="546">
          <cell r="P546">
            <v>52269325</v>
          </cell>
          <cell r="U546" t="str">
            <v>Mujer</v>
          </cell>
        </row>
        <row r="547">
          <cell r="P547">
            <v>1012379006</v>
          </cell>
          <cell r="U547" t="str">
            <v>Hombre</v>
          </cell>
        </row>
        <row r="548">
          <cell r="P548">
            <v>70856200</v>
          </cell>
          <cell r="U548" t="str">
            <v>Hombre</v>
          </cell>
        </row>
        <row r="549">
          <cell r="P549">
            <v>79465741</v>
          </cell>
          <cell r="U549" t="str">
            <v>Hombre</v>
          </cell>
        </row>
        <row r="550">
          <cell r="P550">
            <v>79829179</v>
          </cell>
          <cell r="U550">
            <v>0</v>
          </cell>
        </row>
        <row r="551">
          <cell r="P551">
            <v>80246066</v>
          </cell>
          <cell r="U551" t="str">
            <v>Hombre</v>
          </cell>
        </row>
        <row r="552">
          <cell r="P552">
            <v>38261441</v>
          </cell>
          <cell r="U552" t="str">
            <v>Mujer</v>
          </cell>
        </row>
        <row r="553">
          <cell r="P553">
            <v>1020770227</v>
          </cell>
          <cell r="U553" t="str">
            <v>Hombre</v>
          </cell>
        </row>
        <row r="554">
          <cell r="P554">
            <v>1013630340</v>
          </cell>
          <cell r="U554" t="str">
            <v>Mujer</v>
          </cell>
        </row>
        <row r="555">
          <cell r="P555">
            <v>1032360523</v>
          </cell>
          <cell r="U555" t="str">
            <v>Mujer</v>
          </cell>
        </row>
        <row r="556">
          <cell r="P556">
            <v>80769803</v>
          </cell>
          <cell r="U556" t="str">
            <v>Hombre</v>
          </cell>
        </row>
        <row r="557">
          <cell r="P557">
            <v>79416796</v>
          </cell>
          <cell r="U557" t="str">
            <v>Hombre</v>
          </cell>
        </row>
        <row r="558">
          <cell r="P558">
            <v>52427440</v>
          </cell>
          <cell r="U558" t="str">
            <v>Mujer</v>
          </cell>
        </row>
        <row r="559">
          <cell r="P559">
            <v>52870411</v>
          </cell>
          <cell r="U559" t="str">
            <v>Mujer</v>
          </cell>
        </row>
        <row r="560">
          <cell r="P560">
            <v>362050</v>
          </cell>
          <cell r="U560" t="str">
            <v>Mujer</v>
          </cell>
        </row>
        <row r="561">
          <cell r="P561">
            <v>20723882</v>
          </cell>
          <cell r="U561" t="str">
            <v>Mujer</v>
          </cell>
        </row>
        <row r="562">
          <cell r="P562">
            <v>52694640</v>
          </cell>
          <cell r="U562" t="str">
            <v>Mujer</v>
          </cell>
        </row>
        <row r="563">
          <cell r="P563">
            <v>1018487556</v>
          </cell>
          <cell r="U563" t="str">
            <v>Hombre</v>
          </cell>
        </row>
        <row r="564">
          <cell r="P564">
            <v>79521693</v>
          </cell>
          <cell r="U564">
            <v>0</v>
          </cell>
        </row>
        <row r="565">
          <cell r="P565">
            <v>1091662272</v>
          </cell>
          <cell r="U565" t="str">
            <v>Hombre</v>
          </cell>
        </row>
        <row r="566">
          <cell r="P566">
            <v>1031145259</v>
          </cell>
          <cell r="U566" t="str">
            <v>Mujer</v>
          </cell>
        </row>
        <row r="567">
          <cell r="P567">
            <v>1032489538</v>
          </cell>
          <cell r="U567" t="str">
            <v>Mujer</v>
          </cell>
        </row>
        <row r="568">
          <cell r="P568">
            <v>1015392895</v>
          </cell>
          <cell r="U568" t="str">
            <v>Hombre</v>
          </cell>
        </row>
        <row r="569">
          <cell r="P569">
            <v>11234102</v>
          </cell>
          <cell r="U569" t="str">
            <v>Hombre</v>
          </cell>
        </row>
        <row r="570">
          <cell r="P570">
            <v>1022384480</v>
          </cell>
          <cell r="U570" t="str">
            <v>Mujer</v>
          </cell>
        </row>
        <row r="571">
          <cell r="P571">
            <v>52522971</v>
          </cell>
          <cell r="U571" t="str">
            <v>Mujer</v>
          </cell>
        </row>
        <row r="572">
          <cell r="P572">
            <v>1030530490</v>
          </cell>
          <cell r="U572" t="str">
            <v>Mujer</v>
          </cell>
        </row>
        <row r="573">
          <cell r="P573">
            <v>52779806</v>
          </cell>
          <cell r="U573" t="str">
            <v>Mujer</v>
          </cell>
        </row>
        <row r="574">
          <cell r="P574">
            <v>79789165</v>
          </cell>
          <cell r="U574" t="str">
            <v>Hombre</v>
          </cell>
        </row>
        <row r="575">
          <cell r="P575">
            <v>1033755272</v>
          </cell>
          <cell r="U575" t="str">
            <v>Mujer</v>
          </cell>
        </row>
        <row r="576">
          <cell r="P576">
            <v>1019055325</v>
          </cell>
          <cell r="U576" t="str">
            <v>Mujer</v>
          </cell>
        </row>
        <row r="577">
          <cell r="P577">
            <v>73240719</v>
          </cell>
          <cell r="U577" t="str">
            <v>Hombre</v>
          </cell>
        </row>
        <row r="578">
          <cell r="P578">
            <v>1032431756</v>
          </cell>
          <cell r="U578" t="str">
            <v>Hombre</v>
          </cell>
        </row>
        <row r="579">
          <cell r="P579">
            <v>1136882040</v>
          </cell>
          <cell r="U579" t="str">
            <v>Mujer</v>
          </cell>
        </row>
        <row r="580">
          <cell r="P580">
            <v>53910986</v>
          </cell>
          <cell r="U580" t="str">
            <v>Mujer</v>
          </cell>
        </row>
        <row r="581">
          <cell r="P581">
            <v>52269325</v>
          </cell>
          <cell r="U581" t="str">
            <v>Mujer</v>
          </cell>
        </row>
        <row r="582">
          <cell r="P582">
            <v>80381167</v>
          </cell>
          <cell r="U582" t="str">
            <v>Hombre</v>
          </cell>
        </row>
        <row r="583">
          <cell r="P583">
            <v>1233890822</v>
          </cell>
          <cell r="U583" t="str">
            <v>Mujer</v>
          </cell>
        </row>
        <row r="584">
          <cell r="P584">
            <v>1005833338</v>
          </cell>
          <cell r="U584" t="str">
            <v>Hombre</v>
          </cell>
        </row>
        <row r="585">
          <cell r="P585">
            <v>93414572</v>
          </cell>
          <cell r="U585" t="str">
            <v>Hombre</v>
          </cell>
        </row>
        <row r="586">
          <cell r="P586">
            <v>93437493</v>
          </cell>
          <cell r="U586" t="str">
            <v>Hombre</v>
          </cell>
        </row>
        <row r="587">
          <cell r="P587">
            <v>79810360</v>
          </cell>
          <cell r="U587" t="str">
            <v>Hombre</v>
          </cell>
        </row>
        <row r="588">
          <cell r="P588">
            <v>1030633852</v>
          </cell>
          <cell r="U588" t="str">
            <v>Hombre</v>
          </cell>
        </row>
        <row r="589">
          <cell r="P589">
            <v>79276876</v>
          </cell>
          <cell r="U589" t="str">
            <v>Hombre</v>
          </cell>
        </row>
        <row r="590">
          <cell r="P590">
            <v>1015430250</v>
          </cell>
          <cell r="U590" t="str">
            <v>Hombre</v>
          </cell>
        </row>
        <row r="591">
          <cell r="P591">
            <v>1024481457</v>
          </cell>
          <cell r="U591" t="str">
            <v>Hombre</v>
          </cell>
        </row>
        <row r="592">
          <cell r="P592">
            <v>1022369358</v>
          </cell>
          <cell r="U592" t="str">
            <v>Mujer</v>
          </cell>
        </row>
        <row r="593">
          <cell r="P593">
            <v>75095589</v>
          </cell>
          <cell r="U593" t="str">
            <v>Hombre</v>
          </cell>
        </row>
        <row r="594">
          <cell r="P594">
            <v>1020723752</v>
          </cell>
          <cell r="U594" t="str">
            <v>Mujer</v>
          </cell>
        </row>
        <row r="595">
          <cell r="P595">
            <v>22494421</v>
          </cell>
          <cell r="U595" t="str">
            <v>Mujer</v>
          </cell>
        </row>
        <row r="596">
          <cell r="P596">
            <v>11814349</v>
          </cell>
          <cell r="U596" t="str">
            <v>Hombre</v>
          </cell>
        </row>
        <row r="597">
          <cell r="P597">
            <v>52467291</v>
          </cell>
          <cell r="U597" t="str">
            <v>Mujer</v>
          </cell>
        </row>
        <row r="598">
          <cell r="P598">
            <v>79381432</v>
          </cell>
          <cell r="U598" t="str">
            <v>Hombre</v>
          </cell>
        </row>
        <row r="599">
          <cell r="P599">
            <v>29400382</v>
          </cell>
          <cell r="U599" t="str">
            <v>Mujer</v>
          </cell>
        </row>
        <row r="600">
          <cell r="P600">
            <v>52816245</v>
          </cell>
          <cell r="U600" t="str">
            <v>Mujer</v>
          </cell>
        </row>
        <row r="601">
          <cell r="P601">
            <v>79451258</v>
          </cell>
          <cell r="U601">
            <v>0</v>
          </cell>
        </row>
        <row r="602">
          <cell r="P602">
            <v>80872421</v>
          </cell>
          <cell r="U602" t="str">
            <v>Hombre</v>
          </cell>
        </row>
        <row r="603">
          <cell r="P603">
            <v>1031145586</v>
          </cell>
          <cell r="U603" t="str">
            <v>Mujer</v>
          </cell>
        </row>
        <row r="604">
          <cell r="P604">
            <v>80168976</v>
          </cell>
          <cell r="U604" t="str">
            <v>Hombre</v>
          </cell>
        </row>
        <row r="605">
          <cell r="P605">
            <v>1020761342</v>
          </cell>
          <cell r="U605" t="str">
            <v>Mujer</v>
          </cell>
        </row>
        <row r="606">
          <cell r="P606">
            <v>38281888</v>
          </cell>
          <cell r="U606" t="str">
            <v>Mujer</v>
          </cell>
        </row>
        <row r="607">
          <cell r="P607">
            <v>1022324922</v>
          </cell>
          <cell r="U607" t="str">
            <v>Mujer</v>
          </cell>
        </row>
        <row r="608">
          <cell r="P608">
            <v>54259652</v>
          </cell>
          <cell r="U608" t="str">
            <v>Mujer</v>
          </cell>
        </row>
        <row r="609">
          <cell r="P609">
            <v>79349957</v>
          </cell>
          <cell r="U609" t="str">
            <v>Hombre</v>
          </cell>
        </row>
        <row r="610">
          <cell r="P610">
            <v>80058351</v>
          </cell>
          <cell r="U610" t="str">
            <v>Hombre</v>
          </cell>
        </row>
        <row r="611">
          <cell r="P611">
            <v>1023926733</v>
          </cell>
          <cell r="U611" t="str">
            <v>Hombre</v>
          </cell>
        </row>
        <row r="612">
          <cell r="P612">
            <v>80769803</v>
          </cell>
          <cell r="U612" t="str">
            <v>Hombre</v>
          </cell>
        </row>
        <row r="613">
          <cell r="P613">
            <v>1032402253</v>
          </cell>
          <cell r="U613" t="str">
            <v>Mujer</v>
          </cell>
        </row>
        <row r="614">
          <cell r="P614">
            <v>1018467272</v>
          </cell>
          <cell r="U614" t="str">
            <v>Hombre</v>
          </cell>
        </row>
        <row r="615">
          <cell r="P615">
            <v>79652394</v>
          </cell>
          <cell r="U615" t="str">
            <v>Hombre</v>
          </cell>
        </row>
        <row r="616">
          <cell r="P616">
            <v>65755781</v>
          </cell>
          <cell r="U616" t="str">
            <v>Mujer</v>
          </cell>
        </row>
        <row r="617">
          <cell r="P617">
            <v>52694640</v>
          </cell>
          <cell r="U617" t="str">
            <v>Mujer</v>
          </cell>
        </row>
        <row r="618">
          <cell r="P618">
            <v>1012379006</v>
          </cell>
          <cell r="U618" t="str">
            <v>Hombre</v>
          </cell>
        </row>
        <row r="619">
          <cell r="P619">
            <v>1015392895</v>
          </cell>
          <cell r="U619" t="str">
            <v>Hombre</v>
          </cell>
        </row>
        <row r="620">
          <cell r="P620">
            <v>52744531</v>
          </cell>
          <cell r="U620" t="str">
            <v>Mujer</v>
          </cell>
        </row>
        <row r="621">
          <cell r="P621">
            <v>79810360</v>
          </cell>
          <cell r="U621" t="str">
            <v>Hombre</v>
          </cell>
        </row>
        <row r="622">
          <cell r="P622">
            <v>52409425</v>
          </cell>
          <cell r="U622" t="str">
            <v>Mujer</v>
          </cell>
        </row>
        <row r="623">
          <cell r="P623">
            <v>1032408487</v>
          </cell>
          <cell r="U623" t="str">
            <v>Mujer</v>
          </cell>
        </row>
        <row r="624">
          <cell r="P624">
            <v>52424839</v>
          </cell>
          <cell r="U624" t="str">
            <v>Mujer</v>
          </cell>
        </row>
        <row r="625">
          <cell r="P625">
            <v>1070923232</v>
          </cell>
          <cell r="U625" t="str">
            <v>Mujer</v>
          </cell>
        </row>
        <row r="626">
          <cell r="P626">
            <v>35603179</v>
          </cell>
          <cell r="U626" t="str">
            <v>Mujer</v>
          </cell>
        </row>
        <row r="627">
          <cell r="P627">
            <v>80199283</v>
          </cell>
          <cell r="U627" t="str">
            <v>Hombre</v>
          </cell>
        </row>
        <row r="628">
          <cell r="P628">
            <v>1030556417</v>
          </cell>
          <cell r="U628" t="str">
            <v>Mujer</v>
          </cell>
        </row>
        <row r="629">
          <cell r="P629">
            <v>52587356</v>
          </cell>
          <cell r="U629" t="str">
            <v>Mujer</v>
          </cell>
        </row>
        <row r="630">
          <cell r="P630">
            <v>52467291</v>
          </cell>
          <cell r="U630" t="str">
            <v>Mujer</v>
          </cell>
        </row>
        <row r="631">
          <cell r="P631">
            <v>1022377586</v>
          </cell>
          <cell r="U631" t="str">
            <v>Hombre</v>
          </cell>
        </row>
        <row r="632">
          <cell r="P632">
            <v>1020731341</v>
          </cell>
          <cell r="U632" t="str">
            <v>Mujer</v>
          </cell>
        </row>
        <row r="633">
          <cell r="P633">
            <v>35603179</v>
          </cell>
          <cell r="U633" t="str">
            <v>Mujer</v>
          </cell>
        </row>
        <row r="634">
          <cell r="P634">
            <v>1087412677</v>
          </cell>
          <cell r="U634" t="str">
            <v>Hombre</v>
          </cell>
        </row>
        <row r="635">
          <cell r="P635">
            <v>1015430250</v>
          </cell>
          <cell r="U635" t="str">
            <v>Hombre</v>
          </cell>
        </row>
        <row r="636">
          <cell r="P636">
            <v>1067807681</v>
          </cell>
          <cell r="U636" t="str">
            <v>Mujer</v>
          </cell>
        </row>
        <row r="637">
          <cell r="P637">
            <v>1014221089</v>
          </cell>
          <cell r="U637" t="str">
            <v>Hombre</v>
          </cell>
        </row>
        <row r="638">
          <cell r="P638">
            <v>1022324922</v>
          </cell>
          <cell r="U638" t="str">
            <v>Mujer</v>
          </cell>
        </row>
        <row r="639">
          <cell r="P639">
            <v>52974854</v>
          </cell>
          <cell r="U639" t="str">
            <v>Mujer</v>
          </cell>
        </row>
        <row r="640">
          <cell r="P640">
            <v>1107048046</v>
          </cell>
          <cell r="U640" t="str">
            <v>Hombre</v>
          </cell>
        </row>
        <row r="641">
          <cell r="P641">
            <v>52413290</v>
          </cell>
          <cell r="U641" t="str">
            <v>Mujer</v>
          </cell>
        </row>
        <row r="642">
          <cell r="P642">
            <v>53153690</v>
          </cell>
          <cell r="U642" t="str">
            <v>Mujer</v>
          </cell>
        </row>
        <row r="643">
          <cell r="P643">
            <v>39658722</v>
          </cell>
          <cell r="U643" t="str">
            <v>Mujer</v>
          </cell>
        </row>
        <row r="644">
          <cell r="P644">
            <v>80246066</v>
          </cell>
          <cell r="U644" t="str">
            <v>Hombre</v>
          </cell>
        </row>
        <row r="645">
          <cell r="P645">
            <v>1032378773</v>
          </cell>
          <cell r="U645" t="str">
            <v>Mujer</v>
          </cell>
        </row>
        <row r="646">
          <cell r="P646">
            <v>52097868</v>
          </cell>
          <cell r="U646" t="str">
            <v>Mujer</v>
          </cell>
        </row>
        <row r="647">
          <cell r="P647">
            <v>1130615090</v>
          </cell>
          <cell r="U647" t="str">
            <v>Hombre</v>
          </cell>
        </row>
        <row r="648">
          <cell r="P648">
            <v>1010177337</v>
          </cell>
          <cell r="U648" t="str">
            <v>Mujer</v>
          </cell>
        </row>
        <row r="649">
          <cell r="P649">
            <v>79512053</v>
          </cell>
          <cell r="U649" t="str">
            <v>Hombre</v>
          </cell>
        </row>
        <row r="650">
          <cell r="P650">
            <v>80058351</v>
          </cell>
          <cell r="U650" t="str">
            <v>Hombre</v>
          </cell>
        </row>
        <row r="651">
          <cell r="P651">
            <v>80738311</v>
          </cell>
          <cell r="U651" t="str">
            <v>Hombre</v>
          </cell>
        </row>
        <row r="652">
          <cell r="P652">
            <v>1144065424</v>
          </cell>
          <cell r="U652" t="str">
            <v>Mujer</v>
          </cell>
        </row>
        <row r="653">
          <cell r="P653">
            <v>51863954</v>
          </cell>
          <cell r="U653" t="str">
            <v>Mujer</v>
          </cell>
        </row>
        <row r="654">
          <cell r="P654">
            <v>80246066</v>
          </cell>
          <cell r="U654" t="str">
            <v>Hombre</v>
          </cell>
        </row>
        <row r="655">
          <cell r="P655">
            <v>1024521720</v>
          </cell>
          <cell r="U655" t="str">
            <v>Hombre</v>
          </cell>
        </row>
        <row r="656">
          <cell r="P656">
            <v>52903243</v>
          </cell>
          <cell r="U656" t="str">
            <v>Mujer</v>
          </cell>
        </row>
        <row r="657">
          <cell r="P657">
            <v>80870667</v>
          </cell>
          <cell r="U657" t="str">
            <v>Hombre</v>
          </cell>
        </row>
        <row r="658">
          <cell r="P658">
            <v>79951314</v>
          </cell>
          <cell r="U658" t="str">
            <v>Hombre</v>
          </cell>
        </row>
        <row r="659">
          <cell r="P659">
            <v>52550920</v>
          </cell>
          <cell r="U659" t="str">
            <v>Mujer</v>
          </cell>
        </row>
        <row r="660">
          <cell r="P660">
            <v>53116694</v>
          </cell>
          <cell r="U660" t="str">
            <v>Mujer</v>
          </cell>
        </row>
        <row r="661">
          <cell r="P661">
            <v>27229323</v>
          </cell>
          <cell r="U661" t="str">
            <v>Mujer</v>
          </cell>
        </row>
        <row r="662">
          <cell r="P662">
            <v>1022323315</v>
          </cell>
          <cell r="U662" t="str">
            <v>Mujer</v>
          </cell>
        </row>
        <row r="663">
          <cell r="P663">
            <v>52266703</v>
          </cell>
          <cell r="U663" t="str">
            <v>Mujer</v>
          </cell>
        </row>
        <row r="664">
          <cell r="P664">
            <v>80088037</v>
          </cell>
          <cell r="U664" t="str">
            <v>Hombre</v>
          </cell>
        </row>
        <row r="665">
          <cell r="P665">
            <v>1026251393</v>
          </cell>
          <cell r="U665" t="str">
            <v>Mujer</v>
          </cell>
        </row>
        <row r="666">
          <cell r="P666">
            <v>79813258</v>
          </cell>
          <cell r="U666" t="str">
            <v>Hombre</v>
          </cell>
        </row>
        <row r="667">
          <cell r="P667">
            <v>52966991</v>
          </cell>
          <cell r="U667" t="str">
            <v>Mujer</v>
          </cell>
        </row>
        <row r="668">
          <cell r="P668">
            <v>52269325</v>
          </cell>
          <cell r="U668" t="str">
            <v>Mujer</v>
          </cell>
        </row>
        <row r="669">
          <cell r="P669">
            <v>88254932</v>
          </cell>
          <cell r="U669" t="str">
            <v>Hombre</v>
          </cell>
        </row>
        <row r="670">
          <cell r="P670">
            <v>53140700</v>
          </cell>
          <cell r="U670" t="str">
            <v>Mujer</v>
          </cell>
        </row>
        <row r="671">
          <cell r="P671">
            <v>80199283</v>
          </cell>
          <cell r="U671" t="str">
            <v>Hombre</v>
          </cell>
        </row>
        <row r="672">
          <cell r="P672">
            <v>79996369</v>
          </cell>
          <cell r="U672" t="str">
            <v>Hombre</v>
          </cell>
        </row>
        <row r="673">
          <cell r="P673">
            <v>1032420776</v>
          </cell>
          <cell r="U673" t="str">
            <v>Mujer</v>
          </cell>
        </row>
        <row r="674">
          <cell r="P674">
            <v>51876329</v>
          </cell>
          <cell r="U674" t="str">
            <v>Mujer</v>
          </cell>
        </row>
        <row r="675">
          <cell r="P675">
            <v>1013650912</v>
          </cell>
          <cell r="U675" t="str">
            <v>Hombre</v>
          </cell>
        </row>
        <row r="676">
          <cell r="P676">
            <v>79894536</v>
          </cell>
          <cell r="U676" t="str">
            <v>Hombre</v>
          </cell>
        </row>
        <row r="677">
          <cell r="P677">
            <v>43983829</v>
          </cell>
          <cell r="U677" t="str">
            <v>Mujer</v>
          </cell>
        </row>
        <row r="678">
          <cell r="P678">
            <v>51881157</v>
          </cell>
          <cell r="U678" t="str">
            <v>Mujer</v>
          </cell>
        </row>
        <row r="679">
          <cell r="P679">
            <v>1015454867</v>
          </cell>
          <cell r="U679" t="str">
            <v>Mujer</v>
          </cell>
        </row>
        <row r="680">
          <cell r="P680">
            <v>52803140</v>
          </cell>
          <cell r="U680" t="str">
            <v>Mujer</v>
          </cell>
        </row>
        <row r="681">
          <cell r="P681">
            <v>1049619180</v>
          </cell>
          <cell r="U681">
            <v>0</v>
          </cell>
        </row>
        <row r="682">
          <cell r="P682">
            <v>1032482067</v>
          </cell>
          <cell r="U682" t="str">
            <v>Mujer</v>
          </cell>
        </row>
        <row r="683">
          <cell r="P683">
            <v>1120216426</v>
          </cell>
          <cell r="U683" t="str">
            <v>Mujer</v>
          </cell>
        </row>
        <row r="684">
          <cell r="P684">
            <v>1118302129</v>
          </cell>
          <cell r="U684" t="str">
            <v>Hombre</v>
          </cell>
        </row>
        <row r="685">
          <cell r="P685">
            <v>1020730606</v>
          </cell>
          <cell r="U685" t="str">
            <v>Mujer</v>
          </cell>
        </row>
        <row r="686">
          <cell r="P686">
            <v>20450763</v>
          </cell>
          <cell r="U686">
            <v>0</v>
          </cell>
        </row>
        <row r="687">
          <cell r="P687">
            <v>1020731341</v>
          </cell>
          <cell r="U687" t="str">
            <v>Mujer</v>
          </cell>
        </row>
        <row r="688">
          <cell r="P688">
            <v>1020800090</v>
          </cell>
          <cell r="U688" t="str">
            <v>Hombre</v>
          </cell>
        </row>
        <row r="689">
          <cell r="P689">
            <v>52097868</v>
          </cell>
          <cell r="U689" t="str">
            <v>Mujer</v>
          </cell>
        </row>
        <row r="690">
          <cell r="P690">
            <v>31323618</v>
          </cell>
          <cell r="U690" t="str">
            <v>Mujer</v>
          </cell>
        </row>
        <row r="691">
          <cell r="P691">
            <v>1125998484</v>
          </cell>
          <cell r="U691" t="str">
            <v>Hombre</v>
          </cell>
        </row>
        <row r="692">
          <cell r="P692">
            <v>53015842</v>
          </cell>
          <cell r="U692" t="str">
            <v>Mujer</v>
          </cell>
        </row>
        <row r="693">
          <cell r="P693">
            <v>1019058727</v>
          </cell>
          <cell r="U693" t="str">
            <v>Hombre</v>
          </cell>
        </row>
        <row r="694">
          <cell r="P694">
            <v>1136881685</v>
          </cell>
          <cell r="U694" t="str">
            <v>Hombre</v>
          </cell>
        </row>
        <row r="695">
          <cell r="P695">
            <v>97446896</v>
          </cell>
          <cell r="U695" t="str">
            <v>Hombre</v>
          </cell>
        </row>
        <row r="696">
          <cell r="P696">
            <v>12918048</v>
          </cell>
          <cell r="U696" t="str">
            <v>Hombre</v>
          </cell>
        </row>
        <row r="697">
          <cell r="P697">
            <v>1031145586</v>
          </cell>
          <cell r="U697" t="str">
            <v>Mujer</v>
          </cell>
        </row>
        <row r="698">
          <cell r="P698">
            <v>1023864646</v>
          </cell>
          <cell r="U698" t="str">
            <v>Mujer</v>
          </cell>
        </row>
        <row r="699">
          <cell r="P699">
            <v>80870667</v>
          </cell>
          <cell r="U699" t="str">
            <v>Hombre</v>
          </cell>
        </row>
        <row r="700">
          <cell r="P700">
            <v>52984665</v>
          </cell>
          <cell r="U700" t="str">
            <v>Mujer</v>
          </cell>
        </row>
        <row r="701">
          <cell r="P701">
            <v>79853319</v>
          </cell>
          <cell r="U701" t="str">
            <v>Hombre</v>
          </cell>
        </row>
        <row r="702">
          <cell r="P702">
            <v>1053331191</v>
          </cell>
          <cell r="U702" t="str">
            <v>Mujer</v>
          </cell>
        </row>
        <row r="703">
          <cell r="P703">
            <v>52690464</v>
          </cell>
          <cell r="U703" t="str">
            <v>Mujer</v>
          </cell>
        </row>
        <row r="704">
          <cell r="P704">
            <v>1053331191</v>
          </cell>
          <cell r="U704" t="str">
            <v>Mujer</v>
          </cell>
        </row>
        <row r="705">
          <cell r="P705">
            <v>52278268</v>
          </cell>
          <cell r="U705" t="str">
            <v>Mujer</v>
          </cell>
        </row>
        <row r="706">
          <cell r="P706">
            <v>1100965554</v>
          </cell>
          <cell r="U706" t="str">
            <v>Hombre</v>
          </cell>
        </row>
        <row r="707">
          <cell r="P707">
            <v>1019058727</v>
          </cell>
          <cell r="U707" t="str">
            <v>Hombre</v>
          </cell>
        </row>
        <row r="708">
          <cell r="P708">
            <v>80181019</v>
          </cell>
          <cell r="U708" t="str">
            <v>Hombre</v>
          </cell>
        </row>
        <row r="709">
          <cell r="P709">
            <v>52885273</v>
          </cell>
          <cell r="U709" t="str">
            <v>Mujer</v>
          </cell>
        </row>
        <row r="710">
          <cell r="P710">
            <v>1118302129</v>
          </cell>
          <cell r="U710" t="str">
            <v>Hombre</v>
          </cell>
        </row>
        <row r="711">
          <cell r="P711">
            <v>1026569437</v>
          </cell>
          <cell r="U711" t="str">
            <v>Hombre</v>
          </cell>
        </row>
        <row r="712">
          <cell r="P712">
            <v>1098616873</v>
          </cell>
          <cell r="U712" t="str">
            <v>Mujer</v>
          </cell>
        </row>
        <row r="713">
          <cell r="P713">
            <v>1024521720</v>
          </cell>
          <cell r="U713" t="str">
            <v>Hombre</v>
          </cell>
        </row>
        <row r="714">
          <cell r="P714">
            <v>1019058727</v>
          </cell>
          <cell r="U714" t="str">
            <v>Hombre</v>
          </cell>
        </row>
        <row r="715">
          <cell r="P715">
            <v>52690464</v>
          </cell>
          <cell r="U715" t="str">
            <v>Mujer</v>
          </cell>
        </row>
        <row r="716">
          <cell r="P716">
            <v>94526722</v>
          </cell>
          <cell r="U716">
            <v>0</v>
          </cell>
        </row>
        <row r="717">
          <cell r="P717">
            <v>80769196</v>
          </cell>
          <cell r="U717" t="str">
            <v>Hombre</v>
          </cell>
        </row>
        <row r="718">
          <cell r="P718">
            <v>1022323315</v>
          </cell>
          <cell r="U718" t="str">
            <v>Mujer</v>
          </cell>
        </row>
        <row r="719">
          <cell r="P719">
            <v>1023922855</v>
          </cell>
          <cell r="U719" t="str">
            <v>Mujer</v>
          </cell>
        </row>
        <row r="720">
          <cell r="P720">
            <v>1118302129</v>
          </cell>
          <cell r="U720" t="str">
            <v>Hombre</v>
          </cell>
        </row>
        <row r="721">
          <cell r="P721">
            <v>1030606184</v>
          </cell>
          <cell r="U721" t="str">
            <v>Mujer</v>
          </cell>
        </row>
        <row r="722">
          <cell r="P722">
            <v>79874388</v>
          </cell>
          <cell r="U722" t="str">
            <v>Hombre</v>
          </cell>
        </row>
        <row r="723">
          <cell r="P723">
            <v>52703589</v>
          </cell>
          <cell r="U723" t="str">
            <v>Mujer</v>
          </cell>
        </row>
        <row r="724">
          <cell r="P724">
            <v>52467291</v>
          </cell>
          <cell r="U724" t="str">
            <v>Mujer</v>
          </cell>
        </row>
        <row r="725">
          <cell r="P725">
            <v>1032360523</v>
          </cell>
          <cell r="U725" t="str">
            <v>Mujer</v>
          </cell>
        </row>
        <row r="726">
          <cell r="P726">
            <v>6526939</v>
          </cell>
          <cell r="U726" t="str">
            <v>Hombre</v>
          </cell>
        </row>
        <row r="727">
          <cell r="P727">
            <v>1018467272</v>
          </cell>
          <cell r="U727" t="str">
            <v>Hombre</v>
          </cell>
        </row>
        <row r="728">
          <cell r="P728">
            <v>43060549</v>
          </cell>
          <cell r="U728" t="str">
            <v>Mujer</v>
          </cell>
        </row>
        <row r="729">
          <cell r="P729">
            <v>1087412677</v>
          </cell>
          <cell r="U729" t="str">
            <v>Hombre</v>
          </cell>
        </row>
        <row r="730">
          <cell r="P730">
            <v>1030639556</v>
          </cell>
          <cell r="U730" t="str">
            <v>Mujer</v>
          </cell>
        </row>
        <row r="731">
          <cell r="P731">
            <v>1013591311</v>
          </cell>
          <cell r="U731" t="str">
            <v>Mujer</v>
          </cell>
        </row>
        <row r="732">
          <cell r="P732">
            <v>1015430250</v>
          </cell>
          <cell r="U732" t="str">
            <v>Hombre</v>
          </cell>
        </row>
        <row r="733">
          <cell r="P733">
            <v>80240534</v>
          </cell>
          <cell r="U733" t="str">
            <v>Hombre</v>
          </cell>
        </row>
        <row r="734">
          <cell r="P734">
            <v>63527905</v>
          </cell>
          <cell r="U734" t="str">
            <v>Mujer</v>
          </cell>
        </row>
        <row r="735">
          <cell r="P735">
            <v>98528424</v>
          </cell>
          <cell r="U735" t="str">
            <v>Hombre</v>
          </cell>
        </row>
        <row r="736">
          <cell r="P736">
            <v>38261441</v>
          </cell>
          <cell r="U736" t="str">
            <v>Mujer</v>
          </cell>
        </row>
        <row r="737">
          <cell r="P737">
            <v>52870411</v>
          </cell>
          <cell r="U737" t="str">
            <v>Mujer</v>
          </cell>
        </row>
        <row r="738">
          <cell r="P738">
            <v>1026295630</v>
          </cell>
          <cell r="U738" t="str">
            <v>Mujer</v>
          </cell>
        </row>
        <row r="739">
          <cell r="P739">
            <v>52744531</v>
          </cell>
          <cell r="U739" t="str">
            <v>Mujer</v>
          </cell>
        </row>
        <row r="740">
          <cell r="P740">
            <v>1121851925</v>
          </cell>
          <cell r="U740" t="str">
            <v>Mujer</v>
          </cell>
        </row>
        <row r="741">
          <cell r="P741">
            <v>80872421</v>
          </cell>
          <cell r="U741" t="str">
            <v>Hombre</v>
          </cell>
        </row>
        <row r="742">
          <cell r="P742">
            <v>1013650912</v>
          </cell>
          <cell r="U742" t="str">
            <v>Hombre</v>
          </cell>
        </row>
        <row r="743">
          <cell r="P743">
            <v>1030523866</v>
          </cell>
          <cell r="U743" t="str">
            <v>Hombre</v>
          </cell>
        </row>
        <row r="744">
          <cell r="P744">
            <v>80827277</v>
          </cell>
          <cell r="U744" t="str">
            <v>Hombre</v>
          </cell>
        </row>
        <row r="745">
          <cell r="P745">
            <v>53166736</v>
          </cell>
          <cell r="U745" t="str">
            <v>Mujer</v>
          </cell>
        </row>
        <row r="746">
          <cell r="P746">
            <v>35603179</v>
          </cell>
          <cell r="U746" t="str">
            <v>Mujer</v>
          </cell>
        </row>
        <row r="747">
          <cell r="P747">
            <v>1018413871</v>
          </cell>
          <cell r="U747" t="str">
            <v>Mujer</v>
          </cell>
        </row>
        <row r="748">
          <cell r="P748">
            <v>7305331</v>
          </cell>
          <cell r="U748" t="str">
            <v>Hombre</v>
          </cell>
        </row>
        <row r="749">
          <cell r="P749">
            <v>1030633852</v>
          </cell>
          <cell r="U749" t="str">
            <v>Hombre</v>
          </cell>
        </row>
        <row r="750">
          <cell r="P750">
            <v>1010184664</v>
          </cell>
          <cell r="U750" t="str">
            <v>Hombre</v>
          </cell>
        </row>
        <row r="751">
          <cell r="P751">
            <v>52266703</v>
          </cell>
          <cell r="U751" t="str">
            <v>Mujer</v>
          </cell>
        </row>
        <row r="752">
          <cell r="P752">
            <v>1140825006</v>
          </cell>
          <cell r="U752" t="str">
            <v>Mujer</v>
          </cell>
        </row>
        <row r="753">
          <cell r="P753">
            <v>53106444</v>
          </cell>
          <cell r="U753" t="str">
            <v>Mujer</v>
          </cell>
        </row>
        <row r="754">
          <cell r="P754">
            <v>1136882040</v>
          </cell>
          <cell r="U754" t="str">
            <v>Mujer</v>
          </cell>
        </row>
        <row r="755">
          <cell r="P755">
            <v>52029250</v>
          </cell>
          <cell r="U755" t="str">
            <v>Mujer</v>
          </cell>
        </row>
        <row r="756">
          <cell r="P756">
            <v>1020713475</v>
          </cell>
          <cell r="U756" t="str">
            <v>Hombre</v>
          </cell>
        </row>
        <row r="757">
          <cell r="P757">
            <v>1023868942</v>
          </cell>
          <cell r="U757" t="str">
            <v>Mujer</v>
          </cell>
        </row>
        <row r="758">
          <cell r="P758">
            <v>1091662272</v>
          </cell>
          <cell r="U758" t="str">
            <v>Hombre</v>
          </cell>
        </row>
        <row r="759">
          <cell r="P759">
            <v>1023876122</v>
          </cell>
          <cell r="U759" t="str">
            <v>Mujer</v>
          </cell>
        </row>
        <row r="760">
          <cell r="P760">
            <v>1013591311</v>
          </cell>
          <cell r="U760" t="str">
            <v>Mujer</v>
          </cell>
        </row>
        <row r="761">
          <cell r="P761">
            <v>88254932</v>
          </cell>
          <cell r="U761" t="str">
            <v>Hombre</v>
          </cell>
        </row>
        <row r="762">
          <cell r="P762">
            <v>1022334689</v>
          </cell>
          <cell r="U762" t="str">
            <v>Hombre</v>
          </cell>
        </row>
        <row r="763">
          <cell r="P763">
            <v>1023955982</v>
          </cell>
          <cell r="U763" t="str">
            <v>Hombre</v>
          </cell>
        </row>
        <row r="764">
          <cell r="P764">
            <v>1053331191</v>
          </cell>
          <cell r="U764" t="str">
            <v>Mujer</v>
          </cell>
        </row>
        <row r="765">
          <cell r="P765">
            <v>79465741</v>
          </cell>
          <cell r="U765" t="str">
            <v>Hombre</v>
          </cell>
        </row>
        <row r="766">
          <cell r="P766">
            <v>79291223</v>
          </cell>
          <cell r="U766" t="str">
            <v>Hombre</v>
          </cell>
        </row>
        <row r="767">
          <cell r="P767">
            <v>1032408487</v>
          </cell>
          <cell r="U767" t="str">
            <v>Mujer</v>
          </cell>
        </row>
        <row r="768">
          <cell r="P768">
            <v>53140700</v>
          </cell>
          <cell r="U768" t="str">
            <v>Mujer</v>
          </cell>
        </row>
        <row r="769">
          <cell r="P769">
            <v>80190137</v>
          </cell>
          <cell r="U769" t="str">
            <v>Hombre</v>
          </cell>
        </row>
        <row r="770">
          <cell r="P770">
            <v>63431027</v>
          </cell>
          <cell r="U770" t="str">
            <v>Mujer</v>
          </cell>
        </row>
        <row r="771">
          <cell r="P771">
            <v>1032482067</v>
          </cell>
          <cell r="U771" t="str">
            <v>Mujer</v>
          </cell>
        </row>
        <row r="772">
          <cell r="P772">
            <v>65757961</v>
          </cell>
          <cell r="U772" t="str">
            <v>Mujer</v>
          </cell>
        </row>
        <row r="773">
          <cell r="P773">
            <v>1015454867</v>
          </cell>
          <cell r="U773" t="str">
            <v>Mujer</v>
          </cell>
        </row>
        <row r="774">
          <cell r="P774">
            <v>80181019</v>
          </cell>
          <cell r="U774" t="str">
            <v>Hombre</v>
          </cell>
        </row>
        <row r="775">
          <cell r="P775">
            <v>1032431756</v>
          </cell>
          <cell r="U775" t="str">
            <v>Hombre</v>
          </cell>
        </row>
        <row r="776">
          <cell r="P776">
            <v>80246066</v>
          </cell>
          <cell r="U776" t="str">
            <v>Hombre</v>
          </cell>
        </row>
        <row r="777">
          <cell r="P777">
            <v>79372722</v>
          </cell>
          <cell r="U777" t="str">
            <v>Hombre</v>
          </cell>
        </row>
        <row r="778">
          <cell r="P778">
            <v>52519868</v>
          </cell>
          <cell r="U778" t="str">
            <v>Mujer</v>
          </cell>
        </row>
        <row r="779">
          <cell r="P779">
            <v>1020713475</v>
          </cell>
          <cell r="U779" t="str">
            <v>Hombre</v>
          </cell>
        </row>
        <row r="780">
          <cell r="P780">
            <v>1030555606</v>
          </cell>
          <cell r="U780" t="str">
            <v>Hombre</v>
          </cell>
        </row>
        <row r="781">
          <cell r="P781">
            <v>79898936</v>
          </cell>
          <cell r="U781" t="str">
            <v>Hombre</v>
          </cell>
        </row>
        <row r="782">
          <cell r="P782">
            <v>1015431377</v>
          </cell>
          <cell r="U782" t="str">
            <v>Mujer</v>
          </cell>
        </row>
        <row r="783">
          <cell r="P783">
            <v>1022388019</v>
          </cell>
          <cell r="U783" t="str">
            <v>Hombre</v>
          </cell>
        </row>
        <row r="784">
          <cell r="P784">
            <v>1022369358</v>
          </cell>
          <cell r="U784" t="str">
            <v>Mujer</v>
          </cell>
        </row>
        <row r="785">
          <cell r="P785">
            <v>52903243</v>
          </cell>
          <cell r="U785" t="str">
            <v>Mujer</v>
          </cell>
        </row>
        <row r="786">
          <cell r="P786">
            <v>72201887</v>
          </cell>
          <cell r="U786" t="str">
            <v>Hombre</v>
          </cell>
        </row>
        <row r="787">
          <cell r="P787">
            <v>65755781</v>
          </cell>
          <cell r="U787" t="str">
            <v>Mujer</v>
          </cell>
        </row>
        <row r="788">
          <cell r="P788">
            <v>1026305352</v>
          </cell>
          <cell r="U788" t="str">
            <v>Mujer</v>
          </cell>
        </row>
        <row r="789">
          <cell r="P789">
            <v>52467291</v>
          </cell>
          <cell r="U789" t="str">
            <v>Mujer</v>
          </cell>
        </row>
        <row r="790">
          <cell r="P790">
            <v>1014190178</v>
          </cell>
          <cell r="U790" t="str">
            <v>Hombre</v>
          </cell>
        </row>
        <row r="791">
          <cell r="P791">
            <v>80088037</v>
          </cell>
          <cell r="U791" t="str">
            <v>Hombre</v>
          </cell>
        </row>
        <row r="792">
          <cell r="P792">
            <v>52690464</v>
          </cell>
          <cell r="U792" t="str">
            <v>Mujer</v>
          </cell>
        </row>
        <row r="793">
          <cell r="P793">
            <v>51919526</v>
          </cell>
          <cell r="U793" t="str">
            <v>Mujer</v>
          </cell>
        </row>
        <row r="794">
          <cell r="P794">
            <v>52266703</v>
          </cell>
          <cell r="U794" t="str">
            <v>Mujer</v>
          </cell>
        </row>
        <row r="795">
          <cell r="P795">
            <v>12918048</v>
          </cell>
          <cell r="U795" t="str">
            <v>Hombre</v>
          </cell>
        </row>
        <row r="796">
          <cell r="P796">
            <v>1032378773</v>
          </cell>
          <cell r="U796" t="str">
            <v>Mujer</v>
          </cell>
        </row>
        <row r="797">
          <cell r="P797">
            <v>29400382</v>
          </cell>
          <cell r="U797" t="str">
            <v>Mujer</v>
          </cell>
        </row>
        <row r="798">
          <cell r="P798">
            <v>80870667</v>
          </cell>
          <cell r="U798" t="str">
            <v>Hombre</v>
          </cell>
        </row>
        <row r="799">
          <cell r="P799">
            <v>1022396653</v>
          </cell>
          <cell r="U799" t="str">
            <v>Mujer</v>
          </cell>
        </row>
        <row r="800">
          <cell r="P800">
            <v>1018427515</v>
          </cell>
          <cell r="U800" t="str">
            <v>Mujer</v>
          </cell>
        </row>
        <row r="801">
          <cell r="P801">
            <v>1015446557</v>
          </cell>
          <cell r="U801" t="str">
            <v>Hombre</v>
          </cell>
        </row>
        <row r="802">
          <cell r="P802">
            <v>1019025587</v>
          </cell>
          <cell r="U802" t="str">
            <v>Mujer</v>
          </cell>
        </row>
        <row r="803">
          <cell r="P803">
            <v>79291223</v>
          </cell>
          <cell r="U803" t="str">
            <v>Hombre</v>
          </cell>
        </row>
        <row r="804">
          <cell r="P804">
            <v>52994462</v>
          </cell>
          <cell r="U804" t="str">
            <v>Mujer</v>
          </cell>
        </row>
        <row r="805">
          <cell r="P805">
            <v>1032402253</v>
          </cell>
          <cell r="U805" t="str">
            <v>Mujer</v>
          </cell>
        </row>
        <row r="806">
          <cell r="P806">
            <v>35469904</v>
          </cell>
          <cell r="U806" t="str">
            <v>Mujer</v>
          </cell>
        </row>
        <row r="807">
          <cell r="P807">
            <v>1091662272</v>
          </cell>
          <cell r="U807" t="str">
            <v>Hombre</v>
          </cell>
        </row>
        <row r="808">
          <cell r="P808">
            <v>1020755305</v>
          </cell>
          <cell r="U808" t="str">
            <v>Hombre</v>
          </cell>
        </row>
        <row r="809">
          <cell r="P809">
            <v>52272546</v>
          </cell>
          <cell r="U809" t="str">
            <v>Mujer</v>
          </cell>
        </row>
        <row r="810">
          <cell r="P810">
            <v>79853319</v>
          </cell>
          <cell r="U810" t="str">
            <v>Hombre</v>
          </cell>
        </row>
        <row r="811">
          <cell r="P811">
            <v>49754047</v>
          </cell>
          <cell r="U811" t="str">
            <v>Mujer</v>
          </cell>
        </row>
        <row r="812">
          <cell r="P812">
            <v>80199283</v>
          </cell>
          <cell r="U812" t="str">
            <v>Hombre</v>
          </cell>
        </row>
        <row r="813">
          <cell r="P813">
            <v>1013650912</v>
          </cell>
          <cell r="U813" t="str">
            <v>Hombre</v>
          </cell>
        </row>
        <row r="814">
          <cell r="P814">
            <v>1014236638</v>
          </cell>
          <cell r="U814" t="str">
            <v>Hombre</v>
          </cell>
        </row>
        <row r="815">
          <cell r="P815">
            <v>80181019</v>
          </cell>
          <cell r="U815" t="str">
            <v>Hombre</v>
          </cell>
        </row>
        <row r="816">
          <cell r="P816">
            <v>5690061</v>
          </cell>
          <cell r="U816" t="str">
            <v>Hombre</v>
          </cell>
        </row>
        <row r="817">
          <cell r="P817">
            <v>80112297</v>
          </cell>
          <cell r="U817" t="str">
            <v>Hombre</v>
          </cell>
        </row>
        <row r="818">
          <cell r="P818">
            <v>79898936</v>
          </cell>
          <cell r="U818" t="str">
            <v>Hombre</v>
          </cell>
        </row>
        <row r="819">
          <cell r="P819">
            <v>79813258</v>
          </cell>
          <cell r="U819" t="str">
            <v>Hombre</v>
          </cell>
        </row>
        <row r="820">
          <cell r="P820">
            <v>1030606184</v>
          </cell>
          <cell r="U820" t="str">
            <v>Mujer</v>
          </cell>
        </row>
        <row r="821">
          <cell r="P821">
            <v>1010241758</v>
          </cell>
          <cell r="U821" t="str">
            <v>Mujer</v>
          </cell>
        </row>
        <row r="822">
          <cell r="P822">
            <v>1128044423</v>
          </cell>
          <cell r="U822" t="str">
            <v>Mujer</v>
          </cell>
        </row>
        <row r="823">
          <cell r="P823">
            <v>1024481457</v>
          </cell>
          <cell r="U823" t="str">
            <v>Hombre</v>
          </cell>
        </row>
        <row r="824">
          <cell r="P824">
            <v>37542247</v>
          </cell>
          <cell r="U824" t="str">
            <v>Mujer</v>
          </cell>
        </row>
        <row r="825">
          <cell r="P825">
            <v>36755610</v>
          </cell>
          <cell r="U825" t="str">
            <v>Mujer</v>
          </cell>
        </row>
        <row r="826">
          <cell r="P826">
            <v>1024481457</v>
          </cell>
          <cell r="U826" t="str">
            <v>Hombre</v>
          </cell>
        </row>
        <row r="827">
          <cell r="P827">
            <v>1100948846</v>
          </cell>
          <cell r="U827" t="str">
            <v>Mujer</v>
          </cell>
        </row>
        <row r="828">
          <cell r="P828">
            <v>80870667</v>
          </cell>
          <cell r="U828" t="str">
            <v>Hombre</v>
          </cell>
        </row>
        <row r="829">
          <cell r="P829">
            <v>1032460388</v>
          </cell>
          <cell r="U829" t="str">
            <v>Mujer</v>
          </cell>
        </row>
        <row r="830">
          <cell r="P830">
            <v>1031145259</v>
          </cell>
          <cell r="U830" t="str">
            <v>Mujer</v>
          </cell>
        </row>
        <row r="831">
          <cell r="P831">
            <v>52870411</v>
          </cell>
          <cell r="U831" t="str">
            <v>Mujer</v>
          </cell>
        </row>
        <row r="832">
          <cell r="P832">
            <v>52346766</v>
          </cell>
          <cell r="U832">
            <v>0</v>
          </cell>
        </row>
        <row r="833">
          <cell r="P833">
            <v>1022324922</v>
          </cell>
          <cell r="U833" t="str">
            <v>Mujer</v>
          </cell>
        </row>
        <row r="834">
          <cell r="P834">
            <v>51764909</v>
          </cell>
          <cell r="U834" t="str">
            <v>Mujer</v>
          </cell>
        </row>
        <row r="835">
          <cell r="P835">
            <v>53014200</v>
          </cell>
          <cell r="U835" t="str">
            <v>Mujer</v>
          </cell>
        </row>
        <row r="836">
          <cell r="P836">
            <v>1049619180</v>
          </cell>
          <cell r="U836">
            <v>0</v>
          </cell>
        </row>
        <row r="837">
          <cell r="P837">
            <v>1018434981</v>
          </cell>
          <cell r="U837" t="str">
            <v>Mujer</v>
          </cell>
        </row>
        <row r="838">
          <cell r="P838">
            <v>80069158</v>
          </cell>
          <cell r="U838" t="str">
            <v>Hombre</v>
          </cell>
        </row>
        <row r="839">
          <cell r="P839">
            <v>11796387</v>
          </cell>
          <cell r="U839" t="str">
            <v>Hombre</v>
          </cell>
        </row>
        <row r="840">
          <cell r="P840">
            <v>63352774</v>
          </cell>
          <cell r="U840" t="str">
            <v>Mujer</v>
          </cell>
        </row>
        <row r="841">
          <cell r="P841">
            <v>52422212</v>
          </cell>
          <cell r="U841" t="str">
            <v>Mujer</v>
          </cell>
        </row>
        <row r="842">
          <cell r="P842">
            <v>1022323315</v>
          </cell>
          <cell r="U842" t="str">
            <v>Mujer</v>
          </cell>
        </row>
        <row r="843">
          <cell r="P843">
            <v>1031145259</v>
          </cell>
          <cell r="U843" t="str">
            <v>Mujer</v>
          </cell>
        </row>
        <row r="844">
          <cell r="P844">
            <v>1037617595</v>
          </cell>
          <cell r="U844" t="str">
            <v>Mujer</v>
          </cell>
        </row>
        <row r="845">
          <cell r="P845">
            <v>1032409695</v>
          </cell>
          <cell r="U845" t="str">
            <v>Mujer</v>
          </cell>
        </row>
        <row r="846">
          <cell r="P846">
            <v>52703589</v>
          </cell>
          <cell r="U846" t="str">
            <v>Mujer</v>
          </cell>
        </row>
        <row r="847">
          <cell r="P847">
            <v>1148434674</v>
          </cell>
          <cell r="U847" t="str">
            <v>Hombre</v>
          </cell>
        </row>
        <row r="848">
          <cell r="P848">
            <v>53167189</v>
          </cell>
          <cell r="U848" t="str">
            <v>Mujer</v>
          </cell>
        </row>
        <row r="849">
          <cell r="P849">
            <v>80069158</v>
          </cell>
          <cell r="U849" t="str">
            <v>Hombre</v>
          </cell>
        </row>
        <row r="850">
          <cell r="P850">
            <v>52695982</v>
          </cell>
          <cell r="U850" t="str">
            <v>Mujer</v>
          </cell>
        </row>
        <row r="851">
          <cell r="P851">
            <v>72003424</v>
          </cell>
          <cell r="U851" t="str">
            <v>Hombre</v>
          </cell>
        </row>
        <row r="852">
          <cell r="P852">
            <v>52862772</v>
          </cell>
          <cell r="U852" t="str">
            <v>Mujer</v>
          </cell>
        </row>
        <row r="853">
          <cell r="P853">
            <v>1015424909</v>
          </cell>
          <cell r="U853" t="str">
            <v>Mujer</v>
          </cell>
        </row>
        <row r="854">
          <cell r="P854">
            <v>1023926733</v>
          </cell>
          <cell r="U854" t="str">
            <v>Hombre</v>
          </cell>
        </row>
        <row r="855">
          <cell r="P855">
            <v>1010205548</v>
          </cell>
          <cell r="U855" t="str">
            <v>Mujer</v>
          </cell>
        </row>
        <row r="856">
          <cell r="P856">
            <v>98528424</v>
          </cell>
          <cell r="U856" t="str">
            <v>Hombre</v>
          </cell>
        </row>
        <row r="857">
          <cell r="P857">
            <v>1032440830</v>
          </cell>
          <cell r="U857" t="str">
            <v>Hombre</v>
          </cell>
        </row>
        <row r="858">
          <cell r="P858">
            <v>1010169584</v>
          </cell>
          <cell r="U858" t="str">
            <v>Mujer</v>
          </cell>
        </row>
        <row r="859">
          <cell r="P859">
            <v>79372722</v>
          </cell>
          <cell r="U859" t="str">
            <v>Hombre</v>
          </cell>
        </row>
        <row r="860">
          <cell r="P860">
            <v>1047482440</v>
          </cell>
          <cell r="U860" t="str">
            <v>Mujer</v>
          </cell>
        </row>
        <row r="861">
          <cell r="P861">
            <v>1031145586</v>
          </cell>
          <cell r="U861" t="str">
            <v>Mujer</v>
          </cell>
        </row>
        <row r="862">
          <cell r="P862">
            <v>7700143</v>
          </cell>
          <cell r="U862" t="str">
            <v>Hombre</v>
          </cell>
        </row>
        <row r="863">
          <cell r="P863">
            <v>80812966</v>
          </cell>
          <cell r="U863" t="str">
            <v>Hombre</v>
          </cell>
        </row>
        <row r="864">
          <cell r="P864">
            <v>1022374552</v>
          </cell>
          <cell r="U864" t="str">
            <v>Mujer</v>
          </cell>
        </row>
        <row r="865">
          <cell r="P865">
            <v>1019100674</v>
          </cell>
          <cell r="U865" t="str">
            <v>Hombre</v>
          </cell>
        </row>
        <row r="866">
          <cell r="P866">
            <v>1022369358</v>
          </cell>
          <cell r="U866" t="str">
            <v>Mujer</v>
          </cell>
        </row>
        <row r="867">
          <cell r="P867">
            <v>1233692118</v>
          </cell>
          <cell r="U867" t="str">
            <v>Mujer</v>
          </cell>
        </row>
        <row r="868">
          <cell r="P868">
            <v>55250194</v>
          </cell>
          <cell r="U868" t="str">
            <v>Mujer</v>
          </cell>
        </row>
        <row r="869">
          <cell r="P869">
            <v>52902745</v>
          </cell>
          <cell r="U869" t="str">
            <v>Mujer</v>
          </cell>
        </row>
        <row r="870">
          <cell r="P870">
            <v>80870667</v>
          </cell>
          <cell r="U870" t="str">
            <v>Hombre</v>
          </cell>
        </row>
        <row r="871">
          <cell r="P871">
            <v>1030565001</v>
          </cell>
          <cell r="U871" t="str">
            <v>Mujer</v>
          </cell>
        </row>
        <row r="872">
          <cell r="P872">
            <v>70100980</v>
          </cell>
          <cell r="U872" t="str">
            <v>Hombre</v>
          </cell>
        </row>
        <row r="873">
          <cell r="P873">
            <v>52885273</v>
          </cell>
          <cell r="U873" t="str">
            <v>Mujer</v>
          </cell>
        </row>
        <row r="874">
          <cell r="P874">
            <v>88230680</v>
          </cell>
          <cell r="U874" t="str">
            <v>Hombre</v>
          </cell>
        </row>
        <row r="875">
          <cell r="P875">
            <v>1020811159</v>
          </cell>
          <cell r="U875" t="str">
            <v>Mujer</v>
          </cell>
        </row>
        <row r="876">
          <cell r="P876">
            <v>1018506616</v>
          </cell>
          <cell r="U876" t="str">
            <v>Hombre</v>
          </cell>
        </row>
        <row r="877">
          <cell r="P877">
            <v>1030681621</v>
          </cell>
          <cell r="U877" t="str">
            <v>Mujer</v>
          </cell>
        </row>
        <row r="878">
          <cell r="P878">
            <v>37291163</v>
          </cell>
          <cell r="U878" t="str">
            <v>Mujer</v>
          </cell>
        </row>
        <row r="879">
          <cell r="P879">
            <v>80069158</v>
          </cell>
          <cell r="U879" t="str">
            <v>Hombre</v>
          </cell>
        </row>
        <row r="880">
          <cell r="P880">
            <v>1100969105</v>
          </cell>
          <cell r="U880" t="str">
            <v>Mujer</v>
          </cell>
        </row>
        <row r="881">
          <cell r="P881">
            <v>1110505353</v>
          </cell>
          <cell r="U881" t="str">
            <v>Mujer</v>
          </cell>
        </row>
        <row r="882">
          <cell r="P882">
            <v>1031163935</v>
          </cell>
          <cell r="U882" t="str">
            <v>Mujer</v>
          </cell>
        </row>
        <row r="883">
          <cell r="P883">
            <v>97446896</v>
          </cell>
          <cell r="U883" t="str">
            <v>Hombre</v>
          </cell>
        </row>
        <row r="884">
          <cell r="P884">
            <v>52903243</v>
          </cell>
          <cell r="U884" t="str">
            <v>Mujer</v>
          </cell>
        </row>
        <row r="885">
          <cell r="P885">
            <v>1053323762</v>
          </cell>
          <cell r="U885" t="str">
            <v>Hombre</v>
          </cell>
        </row>
        <row r="886">
          <cell r="P886">
            <v>1019058727</v>
          </cell>
          <cell r="U886" t="str">
            <v>Hombre</v>
          </cell>
        </row>
        <row r="887">
          <cell r="P887">
            <v>1019097016</v>
          </cell>
          <cell r="U887" t="str">
            <v>Hombre</v>
          </cell>
        </row>
        <row r="888">
          <cell r="P888">
            <v>43983829</v>
          </cell>
          <cell r="U888" t="str">
            <v>Mujer</v>
          </cell>
        </row>
        <row r="889">
          <cell r="P889">
            <v>1023906609</v>
          </cell>
          <cell r="U889" t="str">
            <v>Hombre</v>
          </cell>
        </row>
        <row r="890">
          <cell r="P890">
            <v>1020792746</v>
          </cell>
          <cell r="U890" t="str">
            <v>Mujer</v>
          </cell>
        </row>
        <row r="891">
          <cell r="P891">
            <v>1032414127</v>
          </cell>
          <cell r="U891" t="str">
            <v>Mujer</v>
          </cell>
        </row>
        <row r="892">
          <cell r="P892">
            <v>1022409398</v>
          </cell>
          <cell r="U892" t="str">
            <v>Hombre</v>
          </cell>
        </row>
        <row r="893">
          <cell r="P893">
            <v>1032480283</v>
          </cell>
          <cell r="U893" t="str">
            <v>Mujer</v>
          </cell>
        </row>
        <row r="894">
          <cell r="P894">
            <v>1030523866</v>
          </cell>
          <cell r="U894" t="str">
            <v>Hombre</v>
          </cell>
        </row>
        <row r="895">
          <cell r="P895">
            <v>52325514</v>
          </cell>
          <cell r="U895" t="str">
            <v>Mujer</v>
          </cell>
        </row>
        <row r="896">
          <cell r="P896">
            <v>1032390415</v>
          </cell>
          <cell r="U896" t="str">
            <v>Hombre</v>
          </cell>
        </row>
        <row r="897">
          <cell r="P897">
            <v>1000378560</v>
          </cell>
          <cell r="U897" t="str">
            <v>Mujer</v>
          </cell>
        </row>
        <row r="898">
          <cell r="P898">
            <v>52915802</v>
          </cell>
          <cell r="U898" t="str">
            <v>Mujer</v>
          </cell>
        </row>
        <row r="899">
          <cell r="P899">
            <v>1125998484</v>
          </cell>
          <cell r="U899" t="str">
            <v>Hombre</v>
          </cell>
        </row>
        <row r="900">
          <cell r="P900">
            <v>1030530490</v>
          </cell>
          <cell r="U900" t="str">
            <v>Mujer</v>
          </cell>
        </row>
        <row r="901">
          <cell r="P901">
            <v>80851687</v>
          </cell>
          <cell r="U901" t="str">
            <v>Hombre</v>
          </cell>
        </row>
        <row r="902">
          <cell r="P902">
            <v>1031144904</v>
          </cell>
          <cell r="U902" t="str">
            <v>Hombre</v>
          </cell>
        </row>
        <row r="903">
          <cell r="P903">
            <v>1018485274</v>
          </cell>
          <cell r="U903" t="str">
            <v>Mujer</v>
          </cell>
        </row>
        <row r="904">
          <cell r="P904">
            <v>1020448827</v>
          </cell>
          <cell r="U904" t="str">
            <v>Hombre</v>
          </cell>
        </row>
        <row r="905">
          <cell r="P905">
            <v>1018434080</v>
          </cell>
          <cell r="U905" t="str">
            <v>Hombre</v>
          </cell>
        </row>
        <row r="906">
          <cell r="P906">
            <v>1015422228</v>
          </cell>
          <cell r="U906" t="str">
            <v>Mujer</v>
          </cell>
        </row>
        <row r="907">
          <cell r="P907">
            <v>1023863356</v>
          </cell>
          <cell r="U907" t="str">
            <v>Hombre</v>
          </cell>
        </row>
        <row r="908">
          <cell r="P908">
            <v>1018436512</v>
          </cell>
          <cell r="U908" t="str">
            <v>Hombre</v>
          </cell>
        </row>
        <row r="909">
          <cell r="P909">
            <v>1032374933</v>
          </cell>
          <cell r="U909" t="str">
            <v>Mujer</v>
          </cell>
        </row>
        <row r="910">
          <cell r="P910">
            <v>1030556417</v>
          </cell>
          <cell r="U910" t="str">
            <v>Mujer</v>
          </cell>
        </row>
        <row r="911">
          <cell r="P911">
            <v>1013630340</v>
          </cell>
          <cell r="U911" t="str">
            <v>Mujer</v>
          </cell>
        </row>
        <row r="912">
          <cell r="P912">
            <v>1067920415</v>
          </cell>
          <cell r="U912" t="str">
            <v>Mujer</v>
          </cell>
        </row>
        <row r="913">
          <cell r="P913">
            <v>1033790738</v>
          </cell>
          <cell r="U913" t="str">
            <v>Mujer</v>
          </cell>
        </row>
        <row r="914">
          <cell r="P914">
            <v>79723174</v>
          </cell>
          <cell r="U914" t="str">
            <v>Hombre</v>
          </cell>
        </row>
        <row r="915">
          <cell r="P915">
            <v>79917717</v>
          </cell>
          <cell r="U915" t="str">
            <v>Hombre</v>
          </cell>
        </row>
        <row r="916">
          <cell r="P916">
            <v>28879167</v>
          </cell>
          <cell r="U916" t="str">
            <v>Mujer</v>
          </cell>
        </row>
        <row r="917">
          <cell r="P917">
            <v>1030565001</v>
          </cell>
          <cell r="U917" t="str">
            <v>Mujer</v>
          </cell>
        </row>
        <row r="918">
          <cell r="P918">
            <v>79628034</v>
          </cell>
          <cell r="U918" t="str">
            <v>Hombre</v>
          </cell>
        </row>
        <row r="919">
          <cell r="P919">
            <v>53114918</v>
          </cell>
          <cell r="U919" t="str">
            <v>Mujer</v>
          </cell>
        </row>
        <row r="920">
          <cell r="P920">
            <v>1026301838</v>
          </cell>
          <cell r="U920" t="str">
            <v>Hombre</v>
          </cell>
        </row>
        <row r="921">
          <cell r="P921">
            <v>1020723752</v>
          </cell>
          <cell r="U921" t="str">
            <v>Mujer</v>
          </cell>
        </row>
        <row r="922">
          <cell r="P922">
            <v>52779627</v>
          </cell>
          <cell r="U922" t="str">
            <v>Mujer</v>
          </cell>
        </row>
        <row r="923">
          <cell r="P923">
            <v>1022396653</v>
          </cell>
          <cell r="U923" t="str">
            <v>Mujer</v>
          </cell>
        </row>
        <row r="924">
          <cell r="P924">
            <v>1026305352</v>
          </cell>
          <cell r="U924" t="str">
            <v>Mujer</v>
          </cell>
        </row>
        <row r="925">
          <cell r="P925">
            <v>1018434981</v>
          </cell>
          <cell r="U925" t="str">
            <v>Mujer</v>
          </cell>
        </row>
        <row r="926">
          <cell r="P926">
            <v>1000289022</v>
          </cell>
          <cell r="U926" t="str">
            <v>Mujer</v>
          </cell>
        </row>
        <row r="927">
          <cell r="P927">
            <v>1032360523</v>
          </cell>
          <cell r="U927" t="str">
            <v>Mujer</v>
          </cell>
        </row>
        <row r="928">
          <cell r="P928">
            <v>1018434981</v>
          </cell>
          <cell r="U928" t="str">
            <v>Mujer</v>
          </cell>
        </row>
        <row r="929">
          <cell r="P929">
            <v>1022325451</v>
          </cell>
          <cell r="U929" t="str">
            <v>Hombre</v>
          </cell>
        </row>
        <row r="930">
          <cell r="P930">
            <v>1016042474</v>
          </cell>
          <cell r="U930" t="str">
            <v>Hombre</v>
          </cell>
        </row>
        <row r="931">
          <cell r="P931">
            <v>1023922855</v>
          </cell>
          <cell r="U931" t="str">
            <v>Mujer</v>
          </cell>
        </row>
        <row r="932">
          <cell r="P932">
            <v>79372750</v>
          </cell>
          <cell r="U932" t="str">
            <v>Hombre</v>
          </cell>
        </row>
        <row r="933">
          <cell r="P933">
            <v>80741768</v>
          </cell>
          <cell r="U933" t="str">
            <v>Hombre</v>
          </cell>
        </row>
        <row r="934">
          <cell r="P934">
            <v>1015446557</v>
          </cell>
          <cell r="U934" t="str">
            <v>Hombre</v>
          </cell>
        </row>
        <row r="935">
          <cell r="P935">
            <v>4085954</v>
          </cell>
          <cell r="U935" t="str">
            <v>Hombre</v>
          </cell>
        </row>
        <row r="936">
          <cell r="P936">
            <v>1013668763</v>
          </cell>
          <cell r="U936" t="str">
            <v>Mujer</v>
          </cell>
        </row>
        <row r="937">
          <cell r="P937">
            <v>1022384480</v>
          </cell>
          <cell r="U937" t="str">
            <v>Mujer</v>
          </cell>
        </row>
        <row r="938">
          <cell r="P938">
            <v>1032445718</v>
          </cell>
          <cell r="U938" t="str">
            <v>Hombre</v>
          </cell>
        </row>
        <row r="939">
          <cell r="P939">
            <v>52278268</v>
          </cell>
          <cell r="U939" t="str">
            <v>Mujer</v>
          </cell>
        </row>
        <row r="940">
          <cell r="P940">
            <v>1030583676</v>
          </cell>
          <cell r="U940" t="str">
            <v>Hombre</v>
          </cell>
        </row>
        <row r="941">
          <cell r="P941">
            <v>76324095</v>
          </cell>
          <cell r="U941" t="str">
            <v>Hombre</v>
          </cell>
        </row>
        <row r="942">
          <cell r="P942">
            <v>31323618</v>
          </cell>
          <cell r="U942" t="str">
            <v>Mujer</v>
          </cell>
        </row>
        <row r="943">
          <cell r="P943">
            <v>51906198</v>
          </cell>
          <cell r="U943" t="str">
            <v>Mujer</v>
          </cell>
        </row>
        <row r="944">
          <cell r="P944">
            <v>1023955982</v>
          </cell>
          <cell r="U944" t="str">
            <v>Hombre</v>
          </cell>
        </row>
        <row r="945">
          <cell r="P945">
            <v>1014236638</v>
          </cell>
          <cell r="U945" t="str">
            <v>Hombre</v>
          </cell>
        </row>
        <row r="946">
          <cell r="P946">
            <v>1030681621</v>
          </cell>
          <cell r="U946" t="str">
            <v>Mujer</v>
          </cell>
        </row>
        <row r="947">
          <cell r="P947">
            <v>52729721</v>
          </cell>
          <cell r="U947" t="str">
            <v>Mujer</v>
          </cell>
        </row>
        <row r="948">
          <cell r="P948">
            <v>52804486</v>
          </cell>
          <cell r="U948" t="str">
            <v>Mujer</v>
          </cell>
        </row>
        <row r="949">
          <cell r="P949">
            <v>1024521720</v>
          </cell>
          <cell r="U949" t="str">
            <v>Hombre</v>
          </cell>
        </row>
        <row r="950">
          <cell r="P950">
            <v>79893346</v>
          </cell>
          <cell r="U950" t="str">
            <v>Hombre</v>
          </cell>
        </row>
        <row r="951">
          <cell r="P951">
            <v>1000733262</v>
          </cell>
          <cell r="U951" t="str">
            <v>Mujer</v>
          </cell>
        </row>
        <row r="952">
          <cell r="P952">
            <v>23784180</v>
          </cell>
          <cell r="U952" t="str">
            <v>Mujer</v>
          </cell>
        </row>
        <row r="953">
          <cell r="P953">
            <v>1006201844</v>
          </cell>
          <cell r="U953" t="str">
            <v>Mujer</v>
          </cell>
        </row>
        <row r="954">
          <cell r="P954">
            <v>52690924</v>
          </cell>
          <cell r="U954" t="str">
            <v>Mujer</v>
          </cell>
        </row>
        <row r="955">
          <cell r="P955">
            <v>88254932</v>
          </cell>
          <cell r="U955" t="str">
            <v>Hombre</v>
          </cell>
        </row>
        <row r="956">
          <cell r="P956">
            <v>80870667</v>
          </cell>
          <cell r="U956" t="str">
            <v>Hombre</v>
          </cell>
        </row>
        <row r="957">
          <cell r="P957">
            <v>1136889763</v>
          </cell>
          <cell r="U957" t="str">
            <v>Hombre</v>
          </cell>
        </row>
        <row r="958">
          <cell r="P958">
            <v>79789165</v>
          </cell>
          <cell r="U958" t="str">
            <v>Hombre</v>
          </cell>
        </row>
        <row r="959">
          <cell r="P959">
            <v>52870411</v>
          </cell>
          <cell r="U959" t="str">
            <v>Mujer</v>
          </cell>
        </row>
        <row r="960">
          <cell r="P960">
            <v>80878415</v>
          </cell>
          <cell r="U960" t="str">
            <v>Hombre</v>
          </cell>
        </row>
        <row r="961">
          <cell r="P961">
            <v>1020776342</v>
          </cell>
          <cell r="U961" t="str">
            <v>Mujer</v>
          </cell>
        </row>
        <row r="962">
          <cell r="P962">
            <v>4085954</v>
          </cell>
          <cell r="U962" t="str">
            <v>Hombre</v>
          </cell>
        </row>
        <row r="963">
          <cell r="P963">
            <v>1030530490</v>
          </cell>
          <cell r="U963" t="str">
            <v>Mujer</v>
          </cell>
        </row>
        <row r="964">
          <cell r="P964">
            <v>1022377586</v>
          </cell>
          <cell r="U964" t="str">
            <v>Hombre</v>
          </cell>
        </row>
        <row r="965">
          <cell r="P965">
            <v>1032457872</v>
          </cell>
          <cell r="U965" t="str">
            <v>Hombre</v>
          </cell>
        </row>
        <row r="966">
          <cell r="P966">
            <v>1032485660</v>
          </cell>
          <cell r="U966" t="str">
            <v>Mujer</v>
          </cell>
        </row>
        <row r="967">
          <cell r="P967">
            <v>1090424977</v>
          </cell>
          <cell r="U967" t="str">
            <v>Hombre</v>
          </cell>
        </row>
        <row r="968">
          <cell r="P968">
            <v>1192774335</v>
          </cell>
          <cell r="U968" t="str">
            <v>Mujer</v>
          </cell>
        </row>
        <row r="969">
          <cell r="P969">
            <v>79704973</v>
          </cell>
          <cell r="U969" t="str">
            <v>Hombre</v>
          </cell>
        </row>
        <row r="970">
          <cell r="P970">
            <v>1000353971</v>
          </cell>
          <cell r="U970" t="str">
            <v>Hombre</v>
          </cell>
        </row>
        <row r="971">
          <cell r="P971">
            <v>52699222</v>
          </cell>
          <cell r="U971" t="str">
            <v>Mujer</v>
          </cell>
        </row>
        <row r="972">
          <cell r="P972">
            <v>53114918</v>
          </cell>
          <cell r="U972" t="str">
            <v>Mujer</v>
          </cell>
        </row>
        <row r="973">
          <cell r="P973">
            <v>1000378560</v>
          </cell>
          <cell r="U973" t="str">
            <v>Mujer</v>
          </cell>
        </row>
        <row r="974">
          <cell r="P974">
            <v>43209689</v>
          </cell>
          <cell r="U974" t="str">
            <v>Mujer</v>
          </cell>
        </row>
        <row r="975">
          <cell r="P975">
            <v>1022324922</v>
          </cell>
          <cell r="U975" t="str">
            <v>Mujer</v>
          </cell>
        </row>
        <row r="976">
          <cell r="P976">
            <v>1016042474</v>
          </cell>
          <cell r="U976" t="str">
            <v>Hombre</v>
          </cell>
        </row>
        <row r="977">
          <cell r="P977">
            <v>51569244</v>
          </cell>
          <cell r="U977" t="str">
            <v>Mujer</v>
          </cell>
        </row>
        <row r="978">
          <cell r="P978">
            <v>79898936</v>
          </cell>
          <cell r="U978" t="str">
            <v>Hombre</v>
          </cell>
        </row>
        <row r="979">
          <cell r="P979">
            <v>28155161</v>
          </cell>
          <cell r="U979" t="str">
            <v>Mujer</v>
          </cell>
        </row>
        <row r="980">
          <cell r="P980">
            <v>1010160875</v>
          </cell>
          <cell r="U980" t="str">
            <v>Mujer</v>
          </cell>
        </row>
        <row r="981">
          <cell r="P981">
            <v>79917717</v>
          </cell>
          <cell r="U981" t="str">
            <v>Hombre</v>
          </cell>
        </row>
        <row r="982">
          <cell r="P982">
            <v>53014200</v>
          </cell>
          <cell r="U982" t="str">
            <v>Mujer</v>
          </cell>
        </row>
        <row r="983">
          <cell r="P983">
            <v>1118302129</v>
          </cell>
          <cell r="U983" t="str">
            <v>Hombre</v>
          </cell>
        </row>
        <row r="984">
          <cell r="P984">
            <v>1010160875</v>
          </cell>
          <cell r="U984" t="str">
            <v>Mujer</v>
          </cell>
        </row>
        <row r="985">
          <cell r="P985">
            <v>52877092</v>
          </cell>
          <cell r="U985" t="str">
            <v>Mujer</v>
          </cell>
        </row>
        <row r="986">
          <cell r="P986">
            <v>1032482067</v>
          </cell>
          <cell r="U986" t="str">
            <v>Mujer</v>
          </cell>
        </row>
        <row r="987">
          <cell r="P987">
            <v>1130615090</v>
          </cell>
          <cell r="U987" t="str">
            <v>Hombre</v>
          </cell>
        </row>
        <row r="988">
          <cell r="P988">
            <v>1022379163</v>
          </cell>
          <cell r="U988" t="str">
            <v>Mujer</v>
          </cell>
        </row>
        <row r="989">
          <cell r="P989">
            <v>1098742895</v>
          </cell>
          <cell r="U989" t="str">
            <v>Mujer</v>
          </cell>
        </row>
        <row r="990">
          <cell r="P990">
            <v>1014221089</v>
          </cell>
          <cell r="U990" t="str">
            <v>Hombre</v>
          </cell>
        </row>
        <row r="991">
          <cell r="P991">
            <v>1033755272</v>
          </cell>
          <cell r="U991" t="str">
            <v>Mujer</v>
          </cell>
        </row>
        <row r="992">
          <cell r="P992">
            <v>79291223</v>
          </cell>
          <cell r="U992" t="str">
            <v>Hombre</v>
          </cell>
        </row>
        <row r="993">
          <cell r="P993">
            <v>80199780</v>
          </cell>
          <cell r="U993" t="str">
            <v>Hombre</v>
          </cell>
        </row>
        <row r="994">
          <cell r="P994">
            <v>1032447084</v>
          </cell>
          <cell r="U994" t="str">
            <v>Mujer</v>
          </cell>
        </row>
        <row r="995">
          <cell r="P995">
            <v>80851687</v>
          </cell>
          <cell r="U995" t="str">
            <v>Hombre</v>
          </cell>
        </row>
        <row r="996">
          <cell r="P996">
            <v>52967412</v>
          </cell>
          <cell r="U996" t="str">
            <v>Mujer</v>
          </cell>
        </row>
        <row r="997">
          <cell r="P997">
            <v>80069158</v>
          </cell>
          <cell r="U997" t="str">
            <v>Hombre</v>
          </cell>
        </row>
        <row r="998">
          <cell r="P998">
            <v>1032480283</v>
          </cell>
          <cell r="U998" t="str">
            <v>Mujer</v>
          </cell>
        </row>
        <row r="999">
          <cell r="P999">
            <v>1019058727</v>
          </cell>
          <cell r="U999" t="str">
            <v>Hombre</v>
          </cell>
        </row>
        <row r="1000">
          <cell r="P1000">
            <v>1030555606</v>
          </cell>
          <cell r="U1000" t="str">
            <v>Hombre</v>
          </cell>
        </row>
        <row r="1001">
          <cell r="P1001">
            <v>1032402253</v>
          </cell>
          <cell r="U1001" t="str">
            <v>Mujer</v>
          </cell>
        </row>
        <row r="1002">
          <cell r="P1002">
            <v>1015454867</v>
          </cell>
          <cell r="U1002" t="str">
            <v>Mujer</v>
          </cell>
        </row>
        <row r="1003">
          <cell r="P1003">
            <v>1098673269</v>
          </cell>
          <cell r="U1003" t="str">
            <v>Mujer</v>
          </cell>
        </row>
        <row r="1004">
          <cell r="P1004">
            <v>40045395</v>
          </cell>
          <cell r="U1004" t="str">
            <v>Mujer</v>
          </cell>
        </row>
        <row r="1005">
          <cell r="P1005">
            <v>1017224641</v>
          </cell>
          <cell r="U1005" t="str">
            <v>Hombre</v>
          </cell>
        </row>
        <row r="1006">
          <cell r="P1006">
            <v>52278268</v>
          </cell>
          <cell r="U1006" t="str">
            <v>Mujer</v>
          </cell>
        </row>
        <row r="1007">
          <cell r="P1007">
            <v>52877092</v>
          </cell>
          <cell r="U1007" t="str">
            <v>Mujer</v>
          </cell>
        </row>
        <row r="1008">
          <cell r="P1008">
            <v>52278268</v>
          </cell>
          <cell r="U1008" t="str">
            <v>Mujer</v>
          </cell>
        </row>
        <row r="1009">
          <cell r="P1009">
            <v>80240534</v>
          </cell>
          <cell r="U1009" t="str">
            <v>Hombre</v>
          </cell>
        </row>
        <row r="1010">
          <cell r="P1010">
            <v>1030523866</v>
          </cell>
          <cell r="U1010" t="str">
            <v>Hombre</v>
          </cell>
        </row>
        <row r="1011">
          <cell r="P1011">
            <v>1031145586</v>
          </cell>
          <cell r="U1011" t="str">
            <v>Mujer</v>
          </cell>
        </row>
        <row r="1012">
          <cell r="P1012">
            <v>1018492263</v>
          </cell>
          <cell r="U1012" t="str">
            <v>Mujer</v>
          </cell>
        </row>
        <row r="1013">
          <cell r="P1013">
            <v>80218157</v>
          </cell>
          <cell r="U1013" t="str">
            <v>Hombre</v>
          </cell>
        </row>
        <row r="1014">
          <cell r="P1014">
            <v>52804486</v>
          </cell>
          <cell r="U1014" t="str">
            <v>Mujer</v>
          </cell>
        </row>
        <row r="1015">
          <cell r="P1015">
            <v>97446896</v>
          </cell>
          <cell r="U1015" t="str">
            <v>Hombre</v>
          </cell>
        </row>
        <row r="1016">
          <cell r="P1016">
            <v>1026580257</v>
          </cell>
          <cell r="U1016" t="str">
            <v>Mujer</v>
          </cell>
        </row>
        <row r="1017">
          <cell r="P1017">
            <v>1018492263</v>
          </cell>
          <cell r="U1017" t="str">
            <v>Mujer</v>
          </cell>
        </row>
        <row r="1018">
          <cell r="P1018">
            <v>22132048</v>
          </cell>
          <cell r="U1018" t="str">
            <v>Mujer</v>
          </cell>
        </row>
        <row r="1019">
          <cell r="P1019">
            <v>1030568596</v>
          </cell>
          <cell r="U1019" t="str">
            <v>Hombre</v>
          </cell>
        </row>
        <row r="1020">
          <cell r="P1020">
            <v>53153690</v>
          </cell>
          <cell r="U1020" t="str">
            <v>Mujer</v>
          </cell>
        </row>
        <row r="1021">
          <cell r="P1021">
            <v>79652394</v>
          </cell>
          <cell r="U1021" t="str">
            <v>Hombre</v>
          </cell>
        </row>
        <row r="1022">
          <cell r="P1022">
            <v>79996369</v>
          </cell>
          <cell r="U1022" t="str">
            <v>Hombre</v>
          </cell>
        </row>
        <row r="1023">
          <cell r="P1023">
            <v>73162859</v>
          </cell>
          <cell r="U1023" t="str">
            <v>Hombre</v>
          </cell>
        </row>
        <row r="1024">
          <cell r="P1024">
            <v>52269325</v>
          </cell>
          <cell r="U1024" t="str">
            <v>Mujer</v>
          </cell>
        </row>
        <row r="1025">
          <cell r="P1025">
            <v>1020741357</v>
          </cell>
          <cell r="U1025" t="str">
            <v>Hombre</v>
          </cell>
        </row>
        <row r="1026">
          <cell r="P1026">
            <v>1015446557</v>
          </cell>
          <cell r="U1026" t="str">
            <v>Hombre</v>
          </cell>
        </row>
        <row r="1027">
          <cell r="P1027">
            <v>1111777385</v>
          </cell>
          <cell r="U1027" t="str">
            <v>Mujer</v>
          </cell>
        </row>
        <row r="1028">
          <cell r="P1028">
            <v>53140700</v>
          </cell>
          <cell r="U1028" t="str">
            <v>Mujer</v>
          </cell>
        </row>
        <row r="1029">
          <cell r="P1029">
            <v>80003656</v>
          </cell>
          <cell r="U1029" t="str">
            <v>Hombre</v>
          </cell>
        </row>
        <row r="1030">
          <cell r="P1030">
            <v>88230680</v>
          </cell>
          <cell r="U1030" t="str">
            <v>Hombre</v>
          </cell>
        </row>
        <row r="1031">
          <cell r="P1031">
            <v>1019062201</v>
          </cell>
          <cell r="U1031" t="str">
            <v>Hombre</v>
          </cell>
        </row>
        <row r="1032">
          <cell r="P1032">
            <v>20775009</v>
          </cell>
          <cell r="U1032" t="str">
            <v>Mujer</v>
          </cell>
        </row>
        <row r="1033">
          <cell r="P1033">
            <v>1023922855</v>
          </cell>
          <cell r="U1033" t="str">
            <v>Mujer</v>
          </cell>
        </row>
        <row r="1034">
          <cell r="P1034">
            <v>53166736</v>
          </cell>
          <cell r="U1034" t="str">
            <v>Mujer</v>
          </cell>
        </row>
        <row r="1035">
          <cell r="P1035">
            <v>52424839</v>
          </cell>
          <cell r="U1035" t="str">
            <v>Mujer</v>
          </cell>
        </row>
        <row r="1036">
          <cell r="P1036">
            <v>1019147105</v>
          </cell>
          <cell r="U1036" t="str">
            <v>Mujer</v>
          </cell>
        </row>
        <row r="1037">
          <cell r="P1037">
            <v>1090443298</v>
          </cell>
          <cell r="U1037" t="str">
            <v>Mujer</v>
          </cell>
        </row>
        <row r="1038">
          <cell r="P1038">
            <v>1014260455</v>
          </cell>
          <cell r="U1038" t="str">
            <v>Mujer</v>
          </cell>
        </row>
        <row r="1039">
          <cell r="P1039">
            <v>19322658</v>
          </cell>
          <cell r="U1039" t="str">
            <v>Hombre</v>
          </cell>
        </row>
        <row r="1040">
          <cell r="P1040">
            <v>1022334689</v>
          </cell>
          <cell r="U1040" t="str">
            <v>Hombre</v>
          </cell>
        </row>
        <row r="1041">
          <cell r="P1041">
            <v>80812966</v>
          </cell>
          <cell r="U1041" t="str">
            <v>Hombre</v>
          </cell>
        </row>
        <row r="1042">
          <cell r="P1042">
            <v>63535825</v>
          </cell>
          <cell r="U1042" t="str">
            <v>Mujer</v>
          </cell>
        </row>
        <row r="1043">
          <cell r="P1043">
            <v>80415479</v>
          </cell>
          <cell r="U1043" t="str">
            <v>Hombre</v>
          </cell>
        </row>
        <row r="1044">
          <cell r="P1044">
            <v>80222947</v>
          </cell>
          <cell r="U1044" t="str">
            <v>Hombre</v>
          </cell>
        </row>
        <row r="1045">
          <cell r="P1045">
            <v>79708817</v>
          </cell>
          <cell r="U1045" t="str">
            <v>Hombre</v>
          </cell>
        </row>
        <row r="1046">
          <cell r="P1046">
            <v>53031115</v>
          </cell>
          <cell r="U1046" t="str">
            <v>Mujer</v>
          </cell>
        </row>
        <row r="1047">
          <cell r="P1047">
            <v>22494421</v>
          </cell>
          <cell r="U1047" t="str">
            <v>Mujer</v>
          </cell>
        </row>
        <row r="1048">
          <cell r="P1048">
            <v>1136882040</v>
          </cell>
          <cell r="U1048" t="str">
            <v>Mujer</v>
          </cell>
        </row>
        <row r="1049">
          <cell r="P1049">
            <v>1026277268</v>
          </cell>
          <cell r="U1049" t="str">
            <v>Mujer</v>
          </cell>
        </row>
        <row r="1050">
          <cell r="P1050">
            <v>1032496087</v>
          </cell>
          <cell r="U1050" t="str">
            <v>Mujer</v>
          </cell>
        </row>
        <row r="1051">
          <cell r="P1051">
            <v>1026569437</v>
          </cell>
          <cell r="U1051" t="str">
            <v>Hombre</v>
          </cell>
        </row>
        <row r="1052">
          <cell r="P1052">
            <v>51744007</v>
          </cell>
          <cell r="U1052" t="str">
            <v>Mujer</v>
          </cell>
        </row>
        <row r="1053">
          <cell r="P1053">
            <v>80158088</v>
          </cell>
          <cell r="U1053" t="str">
            <v>Hombre</v>
          </cell>
        </row>
        <row r="1054">
          <cell r="P1054">
            <v>52984665</v>
          </cell>
          <cell r="U1054" t="str">
            <v>Mujer</v>
          </cell>
        </row>
        <row r="1055">
          <cell r="P1055">
            <v>1018434981</v>
          </cell>
          <cell r="U1055" t="str">
            <v>Mujer</v>
          </cell>
        </row>
        <row r="1056">
          <cell r="P1056">
            <v>1022369358</v>
          </cell>
          <cell r="U1056" t="str">
            <v>Mujer</v>
          </cell>
        </row>
        <row r="1057">
          <cell r="P1057">
            <v>22494421</v>
          </cell>
          <cell r="U1057" t="str">
            <v>Mujer</v>
          </cell>
        </row>
        <row r="1058">
          <cell r="P1058">
            <v>52200748</v>
          </cell>
          <cell r="U1058" t="str">
            <v>Mujer</v>
          </cell>
        </row>
        <row r="1059">
          <cell r="P1059">
            <v>60450242</v>
          </cell>
          <cell r="U1059" t="str">
            <v>Mujer</v>
          </cell>
        </row>
        <row r="1060">
          <cell r="P1060">
            <v>1030555606</v>
          </cell>
          <cell r="U1060" t="str">
            <v>Hombre</v>
          </cell>
        </row>
        <row r="1061">
          <cell r="P1061">
            <v>63431027</v>
          </cell>
          <cell r="U1061" t="str">
            <v>Mujer</v>
          </cell>
        </row>
        <row r="1062">
          <cell r="P1062">
            <v>1065621836</v>
          </cell>
          <cell r="U1062" t="str">
            <v>Mujer</v>
          </cell>
        </row>
        <row r="1063">
          <cell r="P1063">
            <v>1023906609</v>
          </cell>
          <cell r="U1063" t="str">
            <v>Hombre</v>
          </cell>
        </row>
        <row r="1064">
          <cell r="P1064">
            <v>1023926733</v>
          </cell>
          <cell r="U1064" t="str">
            <v>Hombre</v>
          </cell>
        </row>
        <row r="1065">
          <cell r="P1065">
            <v>52792691</v>
          </cell>
          <cell r="U1065" t="str">
            <v>Mujer</v>
          </cell>
        </row>
        <row r="1066">
          <cell r="P1066">
            <v>1019053382</v>
          </cell>
          <cell r="U1066" t="str">
            <v>Mujer</v>
          </cell>
        </row>
        <row r="1067">
          <cell r="P1067">
            <v>1098632726</v>
          </cell>
          <cell r="U1067" t="str">
            <v>Hombre</v>
          </cell>
        </row>
        <row r="1068">
          <cell r="P1068">
            <v>1020811159</v>
          </cell>
          <cell r="U1068" t="str">
            <v>Mujer</v>
          </cell>
        </row>
        <row r="1069">
          <cell r="P1069">
            <v>78110568</v>
          </cell>
          <cell r="U1069" t="str">
            <v>Hombre</v>
          </cell>
        </row>
        <row r="1070">
          <cell r="P1070">
            <v>80058351</v>
          </cell>
          <cell r="U1070" t="str">
            <v>Hombre</v>
          </cell>
        </row>
        <row r="1071">
          <cell r="P1071">
            <v>1000733262</v>
          </cell>
          <cell r="U1071" t="str">
            <v>Mujer</v>
          </cell>
        </row>
        <row r="1072">
          <cell r="P1072">
            <v>1020810108</v>
          </cell>
          <cell r="U1072" t="str">
            <v>No binario</v>
          </cell>
        </row>
        <row r="1073">
          <cell r="P1073">
            <v>51764909</v>
          </cell>
          <cell r="U1073" t="str">
            <v>Mujer</v>
          </cell>
        </row>
        <row r="1074">
          <cell r="P1074">
            <v>79939311</v>
          </cell>
          <cell r="U1074" t="str">
            <v>Hombre</v>
          </cell>
        </row>
        <row r="1075">
          <cell r="P1075">
            <v>80069158</v>
          </cell>
          <cell r="U1075" t="str">
            <v>Hombre</v>
          </cell>
        </row>
        <row r="1076">
          <cell r="P1076">
            <v>67023991</v>
          </cell>
          <cell r="U1076" t="str">
            <v>Mujer</v>
          </cell>
        </row>
        <row r="1077">
          <cell r="P1077">
            <v>1030586859</v>
          </cell>
          <cell r="U1077" t="str">
            <v>Hombre</v>
          </cell>
        </row>
        <row r="1078">
          <cell r="P1078">
            <v>1030556417</v>
          </cell>
          <cell r="U1078" t="str">
            <v>Mujer</v>
          </cell>
        </row>
        <row r="1079">
          <cell r="P1079">
            <v>79647400</v>
          </cell>
          <cell r="U1079" t="str">
            <v>Hombre</v>
          </cell>
        </row>
        <row r="1080">
          <cell r="P1080">
            <v>1014304754</v>
          </cell>
          <cell r="U1080" t="str">
            <v>Mujer</v>
          </cell>
        </row>
        <row r="1081">
          <cell r="P1081">
            <v>79381432</v>
          </cell>
          <cell r="U1081" t="str">
            <v>Hombre</v>
          </cell>
        </row>
        <row r="1082">
          <cell r="P1082">
            <v>1013668763</v>
          </cell>
          <cell r="U1082" t="str">
            <v>Mujer</v>
          </cell>
        </row>
        <row r="1083">
          <cell r="P1083">
            <v>1005833338</v>
          </cell>
          <cell r="U1083" t="str">
            <v>Hombre</v>
          </cell>
        </row>
        <row r="1084">
          <cell r="P1084">
            <v>43060549</v>
          </cell>
          <cell r="U1084" t="str">
            <v>Mujer</v>
          </cell>
        </row>
        <row r="1085">
          <cell r="P1085">
            <v>79652394</v>
          </cell>
          <cell r="U1085" t="str">
            <v>Hombre</v>
          </cell>
        </row>
        <row r="1086">
          <cell r="P1086">
            <v>80069158</v>
          </cell>
          <cell r="U1086" t="str">
            <v>Hombre</v>
          </cell>
        </row>
        <row r="1087">
          <cell r="P1087">
            <v>79416796</v>
          </cell>
          <cell r="U1087" t="str">
            <v>Hombre</v>
          </cell>
        </row>
        <row r="1088">
          <cell r="P1088">
            <v>1018427315</v>
          </cell>
          <cell r="U1088" t="str">
            <v>Hombre</v>
          </cell>
        </row>
        <row r="1089">
          <cell r="P1089">
            <v>52852132</v>
          </cell>
          <cell r="U1089" t="str">
            <v>Mujer</v>
          </cell>
        </row>
        <row r="1090">
          <cell r="P1090">
            <v>1032390415</v>
          </cell>
          <cell r="U1090" t="str">
            <v>Hombre</v>
          </cell>
        </row>
        <row r="1091">
          <cell r="P1091">
            <v>1090434427</v>
          </cell>
          <cell r="U1091" t="str">
            <v>Mujer</v>
          </cell>
        </row>
        <row r="1092">
          <cell r="P1092">
            <v>80812966</v>
          </cell>
          <cell r="U1092" t="str">
            <v>Hombre</v>
          </cell>
        </row>
        <row r="1093">
          <cell r="P1093">
            <v>1014197178</v>
          </cell>
          <cell r="U1093" t="str">
            <v>Hombre</v>
          </cell>
        </row>
        <row r="1094">
          <cell r="P1094">
            <v>52311472</v>
          </cell>
          <cell r="U1094" t="str">
            <v>Mujer</v>
          </cell>
        </row>
        <row r="1095">
          <cell r="P1095">
            <v>52803140</v>
          </cell>
          <cell r="U1095" t="str">
            <v>Mujer</v>
          </cell>
        </row>
        <row r="1096">
          <cell r="P1096">
            <v>1110491736</v>
          </cell>
          <cell r="U1096" t="str">
            <v>Hombre</v>
          </cell>
        </row>
        <row r="1097">
          <cell r="P1097">
            <v>1014221089</v>
          </cell>
          <cell r="U1097" t="str">
            <v>Hombre</v>
          </cell>
        </row>
        <row r="1098">
          <cell r="P1098">
            <v>91018957</v>
          </cell>
          <cell r="U1098" t="str">
            <v>Hombre</v>
          </cell>
        </row>
        <row r="1099">
          <cell r="P1099">
            <v>53116241</v>
          </cell>
          <cell r="U1099" t="str">
            <v>Mujer</v>
          </cell>
        </row>
        <row r="1100">
          <cell r="P1100">
            <v>65755781</v>
          </cell>
          <cell r="U1100" t="str">
            <v>Mujer</v>
          </cell>
        </row>
        <row r="1101">
          <cell r="P1101">
            <v>1024498665</v>
          </cell>
          <cell r="U1101" t="str">
            <v>Mujer</v>
          </cell>
        </row>
        <row r="1102">
          <cell r="P1102">
            <v>80415479</v>
          </cell>
          <cell r="U1102" t="str">
            <v>Hombre</v>
          </cell>
        </row>
        <row r="1103">
          <cell r="P1103">
            <v>1022326605</v>
          </cell>
          <cell r="U1103" t="str">
            <v>Hombre</v>
          </cell>
        </row>
        <row r="1104">
          <cell r="P1104">
            <v>1032445907</v>
          </cell>
          <cell r="U1104" t="str">
            <v>Hombre</v>
          </cell>
        </row>
        <row r="1105">
          <cell r="P1105">
            <v>51569244</v>
          </cell>
          <cell r="U1105" t="str">
            <v>Mujer</v>
          </cell>
        </row>
        <row r="1106">
          <cell r="P1106">
            <v>1013645688</v>
          </cell>
          <cell r="U1106" t="str">
            <v>Hombre</v>
          </cell>
        </row>
        <row r="1107">
          <cell r="P1107">
            <v>53117686</v>
          </cell>
          <cell r="U1107" t="str">
            <v>Mujer</v>
          </cell>
        </row>
        <row r="1108">
          <cell r="P1108">
            <v>1014221089</v>
          </cell>
          <cell r="U1108" t="str">
            <v>Hombre</v>
          </cell>
        </row>
        <row r="1109">
          <cell r="P1109">
            <v>53159751</v>
          </cell>
          <cell r="U1109" t="str">
            <v>Mujer</v>
          </cell>
        </row>
        <row r="1110">
          <cell r="P1110">
            <v>53119268</v>
          </cell>
          <cell r="U1110" t="str">
            <v>Mujer</v>
          </cell>
        </row>
        <row r="1111">
          <cell r="P1111">
            <v>26607199</v>
          </cell>
          <cell r="U1111" t="str">
            <v>Mujer</v>
          </cell>
        </row>
        <row r="1112">
          <cell r="P1112">
            <v>1014304754</v>
          </cell>
          <cell r="U1112" t="str">
            <v>Mujer</v>
          </cell>
        </row>
        <row r="1113">
          <cell r="P1113">
            <v>80070203</v>
          </cell>
          <cell r="U1113" t="str">
            <v>Hombre</v>
          </cell>
        </row>
        <row r="1114">
          <cell r="P1114">
            <v>1026277351</v>
          </cell>
          <cell r="U1114" t="str">
            <v>Hombre</v>
          </cell>
        </row>
        <row r="1115">
          <cell r="P1115">
            <v>22132048</v>
          </cell>
          <cell r="U1115" t="str">
            <v>Mujer</v>
          </cell>
        </row>
        <row r="1116">
          <cell r="P1116">
            <v>52936562</v>
          </cell>
          <cell r="U1116" t="str">
            <v>Mujer</v>
          </cell>
        </row>
        <row r="1117">
          <cell r="P1117">
            <v>1031144904</v>
          </cell>
          <cell r="U1117" t="str">
            <v>Hombre</v>
          </cell>
        </row>
        <row r="1118">
          <cell r="P1118">
            <v>1098632726</v>
          </cell>
          <cell r="U1118" t="str">
            <v>Hombre</v>
          </cell>
        </row>
        <row r="1119">
          <cell r="P1119">
            <v>53038294</v>
          </cell>
          <cell r="U1119" t="str">
            <v>Mujer</v>
          </cell>
        </row>
        <row r="1120">
          <cell r="P1120">
            <v>52862772</v>
          </cell>
          <cell r="U1120" t="str">
            <v>Mujer</v>
          </cell>
        </row>
        <row r="1121">
          <cell r="P1121">
            <v>1022375697</v>
          </cell>
          <cell r="U1121" t="str">
            <v>Hombre</v>
          </cell>
        </row>
        <row r="1122">
          <cell r="P1122">
            <v>52812893</v>
          </cell>
          <cell r="U1122">
            <v>0</v>
          </cell>
        </row>
        <row r="1123">
          <cell r="P1123">
            <v>29400382</v>
          </cell>
          <cell r="U1123" t="str">
            <v>Mujer</v>
          </cell>
        </row>
        <row r="1124">
          <cell r="P1124">
            <v>1057606321</v>
          </cell>
          <cell r="U1124" t="str">
            <v>Mujer</v>
          </cell>
        </row>
        <row r="1125">
          <cell r="P1125">
            <v>79704973</v>
          </cell>
          <cell r="U1125" t="str">
            <v>Hombre</v>
          </cell>
        </row>
        <row r="1126">
          <cell r="P1126">
            <v>1057591621</v>
          </cell>
          <cell r="U1126" t="str">
            <v>Hombre</v>
          </cell>
        </row>
        <row r="1127">
          <cell r="P1127">
            <v>1024481457</v>
          </cell>
          <cell r="U1127" t="str">
            <v>Hombre</v>
          </cell>
        </row>
        <row r="1128">
          <cell r="P1128">
            <v>52863216</v>
          </cell>
          <cell r="U1128" t="str">
            <v>Mujer</v>
          </cell>
        </row>
        <row r="1129">
          <cell r="P1129">
            <v>98528424</v>
          </cell>
          <cell r="U1129" t="str">
            <v>Hombre</v>
          </cell>
        </row>
        <row r="1130">
          <cell r="P1130">
            <v>1113671364</v>
          </cell>
          <cell r="U1130" t="str">
            <v>Mujer</v>
          </cell>
        </row>
        <row r="1131">
          <cell r="P1131">
            <v>1057606321</v>
          </cell>
          <cell r="U1131" t="str">
            <v>Mujer</v>
          </cell>
        </row>
        <row r="1132">
          <cell r="P1132">
            <v>52803939</v>
          </cell>
          <cell r="U1132" t="str">
            <v>Mujer</v>
          </cell>
        </row>
        <row r="1133">
          <cell r="P1133">
            <v>1022374552</v>
          </cell>
          <cell r="U1133" t="str">
            <v>Mujer</v>
          </cell>
        </row>
        <row r="1134">
          <cell r="P1134">
            <v>1000968857</v>
          </cell>
          <cell r="U1134" t="str">
            <v>Hombre</v>
          </cell>
        </row>
        <row r="1135">
          <cell r="P1135">
            <v>80741768</v>
          </cell>
          <cell r="U1135" t="str">
            <v>Hombre</v>
          </cell>
        </row>
        <row r="1136">
          <cell r="P1136">
            <v>1030625459</v>
          </cell>
          <cell r="U1136" t="str">
            <v>Mujer</v>
          </cell>
        </row>
        <row r="1137">
          <cell r="P1137">
            <v>79980180</v>
          </cell>
          <cell r="U1137" t="str">
            <v>Hombre</v>
          </cell>
        </row>
        <row r="1138">
          <cell r="P1138">
            <v>1085324698</v>
          </cell>
          <cell r="U1138" t="str">
            <v>Hombre</v>
          </cell>
        </row>
        <row r="1139">
          <cell r="P1139">
            <v>52269325</v>
          </cell>
          <cell r="U1139" t="str">
            <v>Mujer</v>
          </cell>
        </row>
        <row r="1140">
          <cell r="P1140">
            <v>79853319</v>
          </cell>
          <cell r="U1140" t="str">
            <v>Hombre</v>
          </cell>
        </row>
        <row r="1141">
          <cell r="P1141">
            <v>1020748884</v>
          </cell>
          <cell r="U1141" t="str">
            <v>Mujer</v>
          </cell>
        </row>
        <row r="1142">
          <cell r="P1142">
            <v>53119268</v>
          </cell>
          <cell r="U1142" t="str">
            <v>Mujer</v>
          </cell>
        </row>
        <row r="1143">
          <cell r="P1143">
            <v>1032463703</v>
          </cell>
          <cell r="U1143" t="str">
            <v>Mujer</v>
          </cell>
        </row>
        <row r="1144">
          <cell r="P1144">
            <v>79969007</v>
          </cell>
          <cell r="U1144" t="str">
            <v>Hombre</v>
          </cell>
        </row>
        <row r="1145">
          <cell r="P1145">
            <v>1022335275</v>
          </cell>
          <cell r="U1145" t="str">
            <v>Hombre</v>
          </cell>
        </row>
        <row r="1146">
          <cell r="P1146">
            <v>1032496087</v>
          </cell>
          <cell r="U1146" t="str">
            <v>Mujer</v>
          </cell>
        </row>
        <row r="1147">
          <cell r="P1147">
            <v>35603179</v>
          </cell>
          <cell r="U1147" t="str">
            <v>Mujer</v>
          </cell>
        </row>
        <row r="1148">
          <cell r="P1148">
            <v>1019150408</v>
          </cell>
          <cell r="U1148" t="str">
            <v>Mujer</v>
          </cell>
        </row>
        <row r="1149">
          <cell r="P1149">
            <v>80211453</v>
          </cell>
          <cell r="U1149" t="str">
            <v>Hombre</v>
          </cell>
        </row>
        <row r="1150">
          <cell r="P1150">
            <v>1015446557</v>
          </cell>
          <cell r="U1150" t="str">
            <v>Hombre</v>
          </cell>
        </row>
        <row r="1151">
          <cell r="P1151">
            <v>1019062201</v>
          </cell>
          <cell r="U1151" t="str">
            <v>Hombre</v>
          </cell>
        </row>
        <row r="1152">
          <cell r="P1152">
            <v>1026301838</v>
          </cell>
          <cell r="U1152" t="str">
            <v>Hombre</v>
          </cell>
        </row>
        <row r="1153">
          <cell r="P1153">
            <v>80211453</v>
          </cell>
          <cell r="U1153" t="str">
            <v>Hombre</v>
          </cell>
        </row>
        <row r="1154">
          <cell r="P1154">
            <v>29400382</v>
          </cell>
          <cell r="U1154" t="str">
            <v>Mujer</v>
          </cell>
        </row>
        <row r="1155">
          <cell r="P1155">
            <v>1030523866</v>
          </cell>
          <cell r="U1155" t="str">
            <v>Hombre</v>
          </cell>
        </row>
        <row r="1156">
          <cell r="P1156">
            <v>52550920</v>
          </cell>
          <cell r="U1156" t="str">
            <v>Mujer</v>
          </cell>
        </row>
        <row r="1157">
          <cell r="P1157">
            <v>1030681621</v>
          </cell>
          <cell r="U1157" t="str">
            <v>Mujer</v>
          </cell>
        </row>
        <row r="1158">
          <cell r="P1158">
            <v>52328476</v>
          </cell>
          <cell r="U1158" t="str">
            <v>Mujer</v>
          </cell>
        </row>
        <row r="1159">
          <cell r="P1159">
            <v>1013633315</v>
          </cell>
          <cell r="U1159" t="str">
            <v>Hombre</v>
          </cell>
        </row>
        <row r="1160">
          <cell r="P1160">
            <v>28157436</v>
          </cell>
          <cell r="U1160" t="str">
            <v>Mujer</v>
          </cell>
        </row>
        <row r="1161">
          <cell r="P1161">
            <v>1016049419</v>
          </cell>
          <cell r="U1161" t="str">
            <v>Hombre</v>
          </cell>
        </row>
        <row r="1162">
          <cell r="P1162">
            <v>1024564773</v>
          </cell>
          <cell r="U1162" t="str">
            <v>Hombre</v>
          </cell>
        </row>
        <row r="1163">
          <cell r="P1163">
            <v>1033754899</v>
          </cell>
          <cell r="U1163" t="str">
            <v>Hombre</v>
          </cell>
        </row>
        <row r="1164">
          <cell r="P1164">
            <v>52779627</v>
          </cell>
          <cell r="U1164" t="str">
            <v>Mujer</v>
          </cell>
        </row>
        <row r="1165">
          <cell r="P1165">
            <v>1013668763</v>
          </cell>
          <cell r="U1165" t="str">
            <v>Mujer</v>
          </cell>
        </row>
        <row r="1166">
          <cell r="P1166">
            <v>52934078</v>
          </cell>
          <cell r="U1166" t="str">
            <v>Mujer</v>
          </cell>
        </row>
        <row r="1167">
          <cell r="P1167">
            <v>7686412</v>
          </cell>
          <cell r="U1167" t="str">
            <v>Hombre</v>
          </cell>
        </row>
        <row r="1168">
          <cell r="P1168">
            <v>1031145586</v>
          </cell>
          <cell r="U1168" t="str">
            <v>Mujer</v>
          </cell>
        </row>
        <row r="1169">
          <cell r="P1169">
            <v>1014197178</v>
          </cell>
          <cell r="U1169" t="str">
            <v>Hombre</v>
          </cell>
        </row>
        <row r="1170">
          <cell r="P1170">
            <v>80168976</v>
          </cell>
          <cell r="U1170" t="str">
            <v>Hombre</v>
          </cell>
        </row>
        <row r="1171">
          <cell r="P1171">
            <v>1122239409</v>
          </cell>
          <cell r="U1171" t="str">
            <v>Mujer</v>
          </cell>
        </row>
        <row r="1172">
          <cell r="P1172">
            <v>1032445907</v>
          </cell>
          <cell r="U1172" t="str">
            <v>Hombre</v>
          </cell>
        </row>
        <row r="1173">
          <cell r="P1173">
            <v>1022431966</v>
          </cell>
          <cell r="U1173" t="str">
            <v>Mujer</v>
          </cell>
        </row>
        <row r="1174">
          <cell r="P1174">
            <v>79628034</v>
          </cell>
          <cell r="U1174" t="str">
            <v>Hombre</v>
          </cell>
        </row>
        <row r="1175">
          <cell r="P1175">
            <v>1018412586</v>
          </cell>
          <cell r="U1175" t="str">
            <v>Mujer</v>
          </cell>
        </row>
        <row r="1176">
          <cell r="P1176">
            <v>63527905</v>
          </cell>
          <cell r="U1176" t="str">
            <v>Mujer</v>
          </cell>
        </row>
        <row r="1177">
          <cell r="P1177">
            <v>52550920</v>
          </cell>
          <cell r="U1177" t="str">
            <v>Mujer</v>
          </cell>
        </row>
        <row r="1178">
          <cell r="P1178">
            <v>1026295630</v>
          </cell>
          <cell r="U1178" t="str">
            <v>Mujer</v>
          </cell>
        </row>
        <row r="1179">
          <cell r="P1179">
            <v>53116694</v>
          </cell>
          <cell r="U1179" t="str">
            <v>Mujer</v>
          </cell>
        </row>
        <row r="1180">
          <cell r="P1180">
            <v>1085265899</v>
          </cell>
          <cell r="U1180" t="str">
            <v>Hombre</v>
          </cell>
        </row>
        <row r="1181">
          <cell r="P1181">
            <v>1019058727</v>
          </cell>
          <cell r="U1181" t="str">
            <v>Hombre</v>
          </cell>
        </row>
        <row r="1182">
          <cell r="P1182">
            <v>79621321</v>
          </cell>
          <cell r="U1182" t="str">
            <v>Hombre</v>
          </cell>
        </row>
        <row r="1183">
          <cell r="P1183">
            <v>1020776342</v>
          </cell>
          <cell r="U1183" t="str">
            <v>Mujer</v>
          </cell>
        </row>
        <row r="1184">
          <cell r="P1184">
            <v>32612260</v>
          </cell>
          <cell r="U1184" t="str">
            <v>Mujer</v>
          </cell>
        </row>
        <row r="1185">
          <cell r="P1185">
            <v>12918048</v>
          </cell>
          <cell r="U1185" t="str">
            <v>Hombre</v>
          </cell>
        </row>
        <row r="1186">
          <cell r="P1186">
            <v>32721997</v>
          </cell>
          <cell r="U1186" t="str">
            <v>Mujer</v>
          </cell>
        </row>
        <row r="1187">
          <cell r="P1187">
            <v>28157436</v>
          </cell>
          <cell r="U1187" t="str">
            <v>Mujer</v>
          </cell>
        </row>
        <row r="1188">
          <cell r="P1188">
            <v>1023926733</v>
          </cell>
          <cell r="U1188" t="str">
            <v>Hombre</v>
          </cell>
        </row>
        <row r="1189">
          <cell r="P1189">
            <v>11814349</v>
          </cell>
          <cell r="U1189" t="str">
            <v>Hombre</v>
          </cell>
        </row>
        <row r="1190">
          <cell r="P1190">
            <v>1030639556</v>
          </cell>
          <cell r="U1190" t="str">
            <v>Mujer</v>
          </cell>
        </row>
        <row r="1191">
          <cell r="P1191">
            <v>52994396</v>
          </cell>
          <cell r="U1191" t="str">
            <v>Mujer</v>
          </cell>
        </row>
        <row r="1192">
          <cell r="P1192">
            <v>65743115</v>
          </cell>
          <cell r="U1192" t="str">
            <v>Mujer</v>
          </cell>
        </row>
        <row r="1193">
          <cell r="P1193">
            <v>1012327598</v>
          </cell>
          <cell r="U1193" t="str">
            <v>Mujer</v>
          </cell>
        </row>
        <row r="1194">
          <cell r="P1194">
            <v>52326107</v>
          </cell>
          <cell r="U1194" t="str">
            <v>Mujer</v>
          </cell>
        </row>
        <row r="1195">
          <cell r="P1195">
            <v>1019080604</v>
          </cell>
          <cell r="U1195" t="str">
            <v>Hombre</v>
          </cell>
        </row>
        <row r="1196">
          <cell r="P1196">
            <v>1023922855</v>
          </cell>
          <cell r="U1196" t="str">
            <v>Mujer</v>
          </cell>
        </row>
        <row r="1197">
          <cell r="P1197">
            <v>66991131</v>
          </cell>
          <cell r="U1197" t="str">
            <v>Mujer</v>
          </cell>
        </row>
        <row r="1198">
          <cell r="P1198">
            <v>1019104057</v>
          </cell>
          <cell r="U1198" t="str">
            <v>Hombre</v>
          </cell>
        </row>
        <row r="1199">
          <cell r="P1199">
            <v>1018434981</v>
          </cell>
          <cell r="U1199" t="str">
            <v>Mujer</v>
          </cell>
        </row>
        <row r="1200">
          <cell r="P1200">
            <v>94070212</v>
          </cell>
          <cell r="U1200" t="str">
            <v>Hombre</v>
          </cell>
        </row>
        <row r="1201">
          <cell r="P1201">
            <v>1016004470</v>
          </cell>
          <cell r="U1201" t="str">
            <v>Hombre</v>
          </cell>
        </row>
        <row r="1202">
          <cell r="P1202">
            <v>80070203</v>
          </cell>
          <cell r="U1202" t="str">
            <v>Hombre</v>
          </cell>
        </row>
        <row r="1203">
          <cell r="P1203">
            <v>1018492884</v>
          </cell>
          <cell r="U1203" t="str">
            <v>Mujer</v>
          </cell>
        </row>
        <row r="1204">
          <cell r="P1204">
            <v>1019150408</v>
          </cell>
          <cell r="U1204" t="str">
            <v>Mujer</v>
          </cell>
        </row>
        <row r="1205">
          <cell r="P1205">
            <v>36952911</v>
          </cell>
          <cell r="U1205" t="str">
            <v>Mujer</v>
          </cell>
        </row>
        <row r="1206">
          <cell r="P1206">
            <v>1020776432</v>
          </cell>
          <cell r="U1206" t="str">
            <v>Hombre</v>
          </cell>
        </row>
        <row r="1207">
          <cell r="P1207">
            <v>1022374552</v>
          </cell>
          <cell r="U1207" t="str">
            <v>Mujer</v>
          </cell>
        </row>
        <row r="1208">
          <cell r="P1208">
            <v>80812966</v>
          </cell>
          <cell r="U1208" t="str">
            <v>Hombre</v>
          </cell>
        </row>
        <row r="1209">
          <cell r="P1209">
            <v>1020770227</v>
          </cell>
          <cell r="U1209" t="str">
            <v>Hombre</v>
          </cell>
        </row>
        <row r="1210">
          <cell r="P1210">
            <v>63302746</v>
          </cell>
          <cell r="U1210" t="str">
            <v>Mujer</v>
          </cell>
        </row>
        <row r="1211">
          <cell r="P1211">
            <v>52522971</v>
          </cell>
          <cell r="U1211" t="str">
            <v>Mujer</v>
          </cell>
        </row>
        <row r="1212">
          <cell r="P1212">
            <v>80058658</v>
          </cell>
          <cell r="U1212" t="str">
            <v>Hombre</v>
          </cell>
        </row>
        <row r="1213">
          <cell r="P1213">
            <v>7309515</v>
          </cell>
          <cell r="U1213" t="str">
            <v>Hombre</v>
          </cell>
        </row>
        <row r="1214">
          <cell r="P1214">
            <v>80817927</v>
          </cell>
          <cell r="U1214" t="str">
            <v>Hombre</v>
          </cell>
        </row>
        <row r="1215">
          <cell r="P1215">
            <v>79996421</v>
          </cell>
          <cell r="U1215" t="str">
            <v>Hombre</v>
          </cell>
        </row>
        <row r="1216">
          <cell r="P1216">
            <v>39695330</v>
          </cell>
          <cell r="U1216" t="str">
            <v>Mujer</v>
          </cell>
        </row>
        <row r="1217">
          <cell r="P1217">
            <v>79383681</v>
          </cell>
          <cell r="U1217" t="str">
            <v>Hombre</v>
          </cell>
        </row>
        <row r="1218">
          <cell r="P1218">
            <v>1128404337</v>
          </cell>
          <cell r="U1218" t="str">
            <v>Hombre</v>
          </cell>
        </row>
        <row r="1219">
          <cell r="P1219">
            <v>52731900</v>
          </cell>
          <cell r="U1219" t="str">
            <v>Mujer</v>
          </cell>
        </row>
        <row r="1220">
          <cell r="P1220">
            <v>1143255199</v>
          </cell>
          <cell r="U1220" t="str">
            <v>Mujer</v>
          </cell>
        </row>
        <row r="1221">
          <cell r="P1221">
            <v>51764909</v>
          </cell>
          <cell r="U1221" t="str">
            <v>Mujer</v>
          </cell>
        </row>
        <row r="1222">
          <cell r="P1222">
            <v>35469904</v>
          </cell>
          <cell r="U1222" t="str">
            <v>Mujer</v>
          </cell>
        </row>
        <row r="1223">
          <cell r="P1223">
            <v>1100965554</v>
          </cell>
          <cell r="U1223" t="str">
            <v>Hombre</v>
          </cell>
        </row>
        <row r="1224">
          <cell r="P1224">
            <v>80851123</v>
          </cell>
          <cell r="U1224" t="str">
            <v>Hombre</v>
          </cell>
        </row>
        <row r="1225">
          <cell r="P1225">
            <v>1019104057</v>
          </cell>
          <cell r="U1225" t="str">
            <v>Hombre</v>
          </cell>
        </row>
        <row r="1226">
          <cell r="P1226">
            <v>80827277</v>
          </cell>
          <cell r="U1226" t="str">
            <v>Hombre</v>
          </cell>
        </row>
        <row r="1227">
          <cell r="P1227">
            <v>1010227524</v>
          </cell>
          <cell r="U1227" t="str">
            <v>Mujer</v>
          </cell>
        </row>
        <row r="1228">
          <cell r="P1228">
            <v>52852132</v>
          </cell>
          <cell r="U1228" t="str">
            <v>Mujer</v>
          </cell>
        </row>
        <row r="1229">
          <cell r="P1229">
            <v>1033720860</v>
          </cell>
          <cell r="U1229" t="str">
            <v>Mujer</v>
          </cell>
        </row>
        <row r="1230">
          <cell r="P1230">
            <v>52764330</v>
          </cell>
          <cell r="U1230" t="str">
            <v>Mujer</v>
          </cell>
        </row>
        <row r="1231">
          <cell r="P1231">
            <v>1017275115</v>
          </cell>
          <cell r="U1231" t="str">
            <v>Mujer</v>
          </cell>
        </row>
        <row r="1232">
          <cell r="P1232">
            <v>1022323315</v>
          </cell>
          <cell r="U1232" t="str">
            <v>Mujer</v>
          </cell>
        </row>
        <row r="1233">
          <cell r="P1233">
            <v>28879167</v>
          </cell>
          <cell r="U1233" t="str">
            <v>Mujer</v>
          </cell>
        </row>
        <row r="1234">
          <cell r="P1234">
            <v>1020742223</v>
          </cell>
          <cell r="U1234" t="str">
            <v>Mujer</v>
          </cell>
        </row>
        <row r="1235">
          <cell r="P1235">
            <v>52518061</v>
          </cell>
          <cell r="U1235" t="str">
            <v>Mujer</v>
          </cell>
        </row>
        <row r="1236">
          <cell r="P1236">
            <v>1018504562</v>
          </cell>
          <cell r="U1236" t="str">
            <v>Mujer</v>
          </cell>
        </row>
        <row r="1237">
          <cell r="P1237">
            <v>51680141</v>
          </cell>
          <cell r="U1237" t="str">
            <v>Mujer</v>
          </cell>
        </row>
        <row r="1238">
          <cell r="P1238">
            <v>13514698</v>
          </cell>
          <cell r="U1238" t="str">
            <v>Hombre</v>
          </cell>
        </row>
        <row r="1239">
          <cell r="P1239">
            <v>80246066</v>
          </cell>
          <cell r="U1239" t="str">
            <v>Hombre</v>
          </cell>
        </row>
        <row r="1240">
          <cell r="P1240">
            <v>52436239</v>
          </cell>
          <cell r="U1240" t="str">
            <v>Mujer</v>
          </cell>
        </row>
        <row r="1241">
          <cell r="P1241">
            <v>52952806</v>
          </cell>
          <cell r="U1241" t="str">
            <v>Mujer</v>
          </cell>
        </row>
        <row r="1242">
          <cell r="P1242">
            <v>1018506616</v>
          </cell>
          <cell r="U1242" t="str">
            <v>Hombre</v>
          </cell>
        </row>
        <row r="1243">
          <cell r="P1243">
            <v>1024534122</v>
          </cell>
          <cell r="U1243" t="str">
            <v>Hombre</v>
          </cell>
        </row>
        <row r="1244">
          <cell r="P1244">
            <v>1109294637</v>
          </cell>
          <cell r="U1244" t="str">
            <v>Mujer</v>
          </cell>
        </row>
        <row r="1245">
          <cell r="P1245">
            <v>1033714824</v>
          </cell>
          <cell r="U1245" t="str">
            <v>Mujer</v>
          </cell>
        </row>
        <row r="1246">
          <cell r="P1246">
            <v>80039571</v>
          </cell>
          <cell r="U1246" t="str">
            <v>Hombre</v>
          </cell>
        </row>
        <row r="1247">
          <cell r="P1247">
            <v>1010189470</v>
          </cell>
          <cell r="U1247" t="str">
            <v>Mujer</v>
          </cell>
        </row>
        <row r="1248">
          <cell r="P1248">
            <v>53006723</v>
          </cell>
          <cell r="U1248" t="str">
            <v>Mujer</v>
          </cell>
        </row>
        <row r="1249">
          <cell r="P1249">
            <v>1032457872</v>
          </cell>
          <cell r="U1249" t="str">
            <v>Hombre</v>
          </cell>
        </row>
        <row r="1250">
          <cell r="P1250">
            <v>1016049419</v>
          </cell>
          <cell r="U1250" t="str">
            <v>Hombre</v>
          </cell>
        </row>
        <row r="1251">
          <cell r="P1251">
            <v>1010229383</v>
          </cell>
          <cell r="U1251" t="str">
            <v>Hombre</v>
          </cell>
        </row>
        <row r="1252">
          <cell r="P1252">
            <v>1016059756</v>
          </cell>
          <cell r="U1252" t="str">
            <v>Mujer</v>
          </cell>
        </row>
        <row r="1253">
          <cell r="P1253">
            <v>70100980</v>
          </cell>
          <cell r="U1253" t="str">
            <v>Hombre</v>
          </cell>
        </row>
        <row r="1254">
          <cell r="P1254">
            <v>1026290451</v>
          </cell>
          <cell r="U1254" t="str">
            <v>Hombre</v>
          </cell>
        </row>
        <row r="1255">
          <cell r="P1255">
            <v>1024498665</v>
          </cell>
          <cell r="U1255" t="str">
            <v>Mujer</v>
          </cell>
        </row>
        <row r="1256">
          <cell r="P1256">
            <v>80133216</v>
          </cell>
          <cell r="U1256" t="str">
            <v>Hombre</v>
          </cell>
        </row>
        <row r="1257">
          <cell r="P1257">
            <v>52426253</v>
          </cell>
          <cell r="U1257" t="str">
            <v>Mujer</v>
          </cell>
        </row>
        <row r="1258">
          <cell r="P1258">
            <v>53159751</v>
          </cell>
          <cell r="U1258" t="str">
            <v>Mujer</v>
          </cell>
        </row>
        <row r="1259">
          <cell r="P1259">
            <v>31323618</v>
          </cell>
          <cell r="U1259" t="str">
            <v>Mujer</v>
          </cell>
        </row>
        <row r="1260">
          <cell r="P1260">
            <v>6526939</v>
          </cell>
          <cell r="U1260" t="str">
            <v>Hombre</v>
          </cell>
        </row>
        <row r="1261">
          <cell r="P1261">
            <v>1020742223</v>
          </cell>
          <cell r="U1261" t="str">
            <v>Mujer</v>
          </cell>
        </row>
        <row r="1262">
          <cell r="P1262">
            <v>1016113783</v>
          </cell>
          <cell r="U1262" t="str">
            <v>Mujer</v>
          </cell>
        </row>
        <row r="1263">
          <cell r="P1263">
            <v>1020713269</v>
          </cell>
          <cell r="U1263" t="str">
            <v>Hombre</v>
          </cell>
        </row>
        <row r="1264">
          <cell r="P1264">
            <v>70100980</v>
          </cell>
          <cell r="U1264" t="str">
            <v>Hombre</v>
          </cell>
        </row>
        <row r="1265">
          <cell r="P1265">
            <v>1018428190</v>
          </cell>
          <cell r="U1265" t="str">
            <v>Mujer</v>
          </cell>
        </row>
        <row r="1266">
          <cell r="P1266">
            <v>1030526037</v>
          </cell>
          <cell r="U1266" t="str">
            <v>Mujer</v>
          </cell>
        </row>
        <row r="1267">
          <cell r="P1267">
            <v>1000353971</v>
          </cell>
          <cell r="U1267" t="str">
            <v>Hombre</v>
          </cell>
        </row>
        <row r="1268">
          <cell r="P1268">
            <v>1032460388</v>
          </cell>
          <cell r="U1268" t="str">
            <v>Mujer</v>
          </cell>
        </row>
        <row r="1269">
          <cell r="P1269">
            <v>1089000568</v>
          </cell>
          <cell r="U1269" t="str">
            <v>Mujer</v>
          </cell>
        </row>
        <row r="1270">
          <cell r="P1270">
            <v>1037617595</v>
          </cell>
          <cell r="U1270" t="str">
            <v>Mujer</v>
          </cell>
        </row>
        <row r="1271">
          <cell r="P1271">
            <v>51610216</v>
          </cell>
          <cell r="U1271" t="str">
            <v>Mujer</v>
          </cell>
        </row>
        <row r="1272">
          <cell r="P1272">
            <v>1010168726</v>
          </cell>
          <cell r="U1272" t="str">
            <v>Hombre</v>
          </cell>
        </row>
        <row r="1273">
          <cell r="P1273">
            <v>39539751</v>
          </cell>
          <cell r="U1273" t="str">
            <v>Mujer</v>
          </cell>
        </row>
        <row r="1274">
          <cell r="P1274">
            <v>19322658</v>
          </cell>
          <cell r="U1274" t="str">
            <v>Hombre</v>
          </cell>
        </row>
        <row r="1275">
          <cell r="P1275">
            <v>37390959</v>
          </cell>
          <cell r="U1275" t="str">
            <v>Mujer</v>
          </cell>
        </row>
        <row r="1276">
          <cell r="P1276">
            <v>1014258021</v>
          </cell>
          <cell r="U1276" t="str">
            <v>Mujer</v>
          </cell>
        </row>
        <row r="1277">
          <cell r="P1277">
            <v>80812966</v>
          </cell>
          <cell r="U1277" t="str">
            <v>Hombre</v>
          </cell>
        </row>
        <row r="1278">
          <cell r="P1278">
            <v>79416796</v>
          </cell>
          <cell r="U1278" t="str">
            <v>Hombre</v>
          </cell>
        </row>
        <row r="1279">
          <cell r="P1279">
            <v>53106444</v>
          </cell>
          <cell r="U1279" t="str">
            <v>Mujer</v>
          </cell>
        </row>
        <row r="1280">
          <cell r="P1280">
            <v>1017224641</v>
          </cell>
          <cell r="U1280" t="str">
            <v>Hombre</v>
          </cell>
        </row>
        <row r="1281">
          <cell r="P1281">
            <v>80246066</v>
          </cell>
          <cell r="U1281" t="str">
            <v>Hombre</v>
          </cell>
        </row>
        <row r="1282">
          <cell r="P1282">
            <v>79810360</v>
          </cell>
          <cell r="U1282" t="str">
            <v>Hombre</v>
          </cell>
        </row>
        <row r="1283">
          <cell r="P1283">
            <v>63351954</v>
          </cell>
          <cell r="U1283" t="str">
            <v>Mujer</v>
          </cell>
        </row>
        <row r="1284">
          <cell r="P1284">
            <v>1013606789</v>
          </cell>
          <cell r="U1284" t="str">
            <v>Mujer</v>
          </cell>
        </row>
        <row r="1285">
          <cell r="P1285">
            <v>1013630340</v>
          </cell>
          <cell r="U1285" t="str">
            <v>Mujer</v>
          </cell>
        </row>
        <row r="1286">
          <cell r="P1286">
            <v>79894536</v>
          </cell>
          <cell r="U1286" t="str">
            <v>Hombre</v>
          </cell>
        </row>
        <row r="1287">
          <cell r="P1287">
            <v>1022388019</v>
          </cell>
          <cell r="U1287" t="str">
            <v>Hombre</v>
          </cell>
        </row>
        <row r="1288">
          <cell r="P1288">
            <v>39776879</v>
          </cell>
          <cell r="U1288" t="str">
            <v>Mujer</v>
          </cell>
        </row>
        <row r="1289">
          <cell r="P1289">
            <v>80190137</v>
          </cell>
          <cell r="U1289" t="str">
            <v>Hombre</v>
          </cell>
        </row>
        <row r="1290">
          <cell r="P1290">
            <v>1032434996</v>
          </cell>
          <cell r="U1290" t="str">
            <v>Mujer</v>
          </cell>
        </row>
        <row r="1291">
          <cell r="P1291">
            <v>52200496</v>
          </cell>
          <cell r="U1291" t="str">
            <v>Mujer</v>
          </cell>
        </row>
        <row r="1292">
          <cell r="P1292">
            <v>1019025587</v>
          </cell>
          <cell r="U1292" t="str">
            <v>Mujer</v>
          </cell>
        </row>
        <row r="1293">
          <cell r="P1293">
            <v>1019009011</v>
          </cell>
          <cell r="U1293" t="str">
            <v>Hombre</v>
          </cell>
        </row>
        <row r="1294">
          <cell r="P1294">
            <v>80872421</v>
          </cell>
          <cell r="U1294" t="str">
            <v>Hombre</v>
          </cell>
        </row>
        <row r="1295">
          <cell r="P1295">
            <v>53165390</v>
          </cell>
          <cell r="U1295" t="str">
            <v>Mujer</v>
          </cell>
        </row>
        <row r="1296">
          <cell r="P1296">
            <v>1015422228</v>
          </cell>
          <cell r="U1296" t="str">
            <v>Mujer</v>
          </cell>
        </row>
        <row r="1297">
          <cell r="P1297">
            <v>1018434080</v>
          </cell>
          <cell r="U1297" t="str">
            <v>Hombre</v>
          </cell>
        </row>
        <row r="1298">
          <cell r="P1298">
            <v>1010229383</v>
          </cell>
          <cell r="U1298" t="str">
            <v>Hombre</v>
          </cell>
        </row>
        <row r="1299">
          <cell r="P1299">
            <v>80821360</v>
          </cell>
          <cell r="U1299" t="str">
            <v>Hombre</v>
          </cell>
        </row>
        <row r="1300">
          <cell r="P1300">
            <v>51811855</v>
          </cell>
          <cell r="U1300" t="str">
            <v>Mujer</v>
          </cell>
        </row>
        <row r="1301">
          <cell r="P1301">
            <v>1144171948</v>
          </cell>
          <cell r="U1301" t="str">
            <v>Mujer</v>
          </cell>
        </row>
        <row r="1302">
          <cell r="P1302">
            <v>1032482067</v>
          </cell>
          <cell r="U1302" t="str">
            <v>Mujer</v>
          </cell>
        </row>
        <row r="1303">
          <cell r="P1303">
            <v>1026579751</v>
          </cell>
          <cell r="U1303" t="str">
            <v>Mujer</v>
          </cell>
        </row>
        <row r="1304">
          <cell r="P1304">
            <v>43983829</v>
          </cell>
          <cell r="U1304" t="str">
            <v>Mujer</v>
          </cell>
        </row>
        <row r="1305">
          <cell r="P1305">
            <v>52468797</v>
          </cell>
          <cell r="U1305" t="str">
            <v>Mujer</v>
          </cell>
        </row>
        <row r="1306">
          <cell r="P1306">
            <v>11234102</v>
          </cell>
          <cell r="U1306" t="str">
            <v>Hombre</v>
          </cell>
        </row>
        <row r="1307">
          <cell r="P1307">
            <v>1019058727</v>
          </cell>
          <cell r="U1307" t="str">
            <v>Hombre</v>
          </cell>
        </row>
        <row r="1308">
          <cell r="P1308">
            <v>75091899</v>
          </cell>
          <cell r="U1308">
            <v>0</v>
          </cell>
        </row>
        <row r="1309">
          <cell r="P1309">
            <v>97446896</v>
          </cell>
          <cell r="U1309" t="str">
            <v>Hombre</v>
          </cell>
        </row>
        <row r="1310">
          <cell r="P1310">
            <v>52312516</v>
          </cell>
          <cell r="U1310" t="str">
            <v>Mujer</v>
          </cell>
        </row>
        <row r="1311">
          <cell r="P1311">
            <v>52690464</v>
          </cell>
          <cell r="U1311" t="str">
            <v>Mujer</v>
          </cell>
        </row>
        <row r="1312">
          <cell r="P1312">
            <v>52792691</v>
          </cell>
          <cell r="U1312" t="str">
            <v>Mujer</v>
          </cell>
        </row>
        <row r="1313">
          <cell r="P1313">
            <v>79898936</v>
          </cell>
          <cell r="U1313" t="str">
            <v>Hombre</v>
          </cell>
        </row>
        <row r="1314">
          <cell r="P1314">
            <v>79853319</v>
          </cell>
          <cell r="U1314" t="str">
            <v>Hombre</v>
          </cell>
        </row>
        <row r="1315">
          <cell r="P1315">
            <v>1018492263</v>
          </cell>
          <cell r="U1315" t="str">
            <v>Mujer</v>
          </cell>
        </row>
        <row r="1316">
          <cell r="P1316">
            <v>52690464</v>
          </cell>
          <cell r="U1316" t="str">
            <v>Mujer</v>
          </cell>
        </row>
        <row r="1317">
          <cell r="P1317">
            <v>52729721</v>
          </cell>
          <cell r="U1317" t="str">
            <v>Mujer</v>
          </cell>
        </row>
        <row r="1318">
          <cell r="P1318">
            <v>1031145586</v>
          </cell>
          <cell r="U1318" t="str">
            <v>Mujer</v>
          </cell>
        </row>
        <row r="1319">
          <cell r="P1319">
            <v>80246066</v>
          </cell>
          <cell r="U1319" t="str">
            <v>Hombre</v>
          </cell>
        </row>
        <row r="1320">
          <cell r="P1320">
            <v>52197010</v>
          </cell>
          <cell r="U1320" t="str">
            <v>Mujer</v>
          </cell>
        </row>
        <row r="1321">
          <cell r="P1321">
            <v>1067919238</v>
          </cell>
          <cell r="U1321" t="str">
            <v>Mujer</v>
          </cell>
        </row>
        <row r="1322">
          <cell r="P1322">
            <v>42159559</v>
          </cell>
          <cell r="U1322" t="str">
            <v>Mujer</v>
          </cell>
        </row>
        <row r="1323">
          <cell r="P1323">
            <v>79948021</v>
          </cell>
          <cell r="U1323" t="str">
            <v>Hombre</v>
          </cell>
        </row>
        <row r="1324">
          <cell r="P1324">
            <v>52467291</v>
          </cell>
          <cell r="U1324" t="str">
            <v>Mujer</v>
          </cell>
        </row>
        <row r="1325">
          <cell r="P1325">
            <v>80415479</v>
          </cell>
          <cell r="U1325" t="str">
            <v>Hombre</v>
          </cell>
        </row>
        <row r="1326">
          <cell r="P1326">
            <v>52859009</v>
          </cell>
          <cell r="U1326" t="str">
            <v>Mujer</v>
          </cell>
        </row>
        <row r="1327">
          <cell r="P1327">
            <v>1030633852</v>
          </cell>
          <cell r="U1327" t="str">
            <v>Hombre</v>
          </cell>
        </row>
        <row r="1328">
          <cell r="P1328">
            <v>52083575</v>
          </cell>
          <cell r="U1328" t="str">
            <v>Mujer</v>
          </cell>
        </row>
        <row r="1329">
          <cell r="P1329">
            <v>79917717</v>
          </cell>
          <cell r="U1329" t="str">
            <v>Hombre</v>
          </cell>
        </row>
        <row r="1330">
          <cell r="P1330">
            <v>52550920</v>
          </cell>
          <cell r="U1330" t="str">
            <v>Mujer</v>
          </cell>
        </row>
        <row r="1331">
          <cell r="P1331">
            <v>51629862</v>
          </cell>
          <cell r="U1331" t="str">
            <v>Mujer</v>
          </cell>
        </row>
        <row r="1332">
          <cell r="P1332">
            <v>51610216</v>
          </cell>
          <cell r="U1332" t="str">
            <v>Mujer</v>
          </cell>
        </row>
        <row r="1333">
          <cell r="P1333">
            <v>1121851925</v>
          </cell>
          <cell r="U1333" t="str">
            <v>Mujer</v>
          </cell>
        </row>
        <row r="1334">
          <cell r="P1334">
            <v>1049610148</v>
          </cell>
          <cell r="U1334" t="str">
            <v>Mujer</v>
          </cell>
        </row>
        <row r="1335">
          <cell r="P1335">
            <v>1015454867</v>
          </cell>
          <cell r="U1335" t="str">
            <v>Mujer</v>
          </cell>
        </row>
        <row r="1336">
          <cell r="P1336">
            <v>80912948</v>
          </cell>
          <cell r="U1336" t="str">
            <v>Hombre</v>
          </cell>
        </row>
        <row r="1337">
          <cell r="P1337">
            <v>80070203</v>
          </cell>
          <cell r="U1337" t="str">
            <v>Hombre</v>
          </cell>
        </row>
        <row r="1338">
          <cell r="P1338">
            <v>14137697</v>
          </cell>
          <cell r="U1338" t="str">
            <v>Hombre</v>
          </cell>
        </row>
        <row r="1339">
          <cell r="P1339">
            <v>1020720087</v>
          </cell>
          <cell r="U1339" t="str">
            <v>Mujer</v>
          </cell>
        </row>
        <row r="1340">
          <cell r="P1340">
            <v>52877092</v>
          </cell>
          <cell r="U1340" t="str">
            <v>Mujer</v>
          </cell>
        </row>
        <row r="1341">
          <cell r="P1341">
            <v>55307559</v>
          </cell>
          <cell r="U1341" t="str">
            <v>Mujer</v>
          </cell>
        </row>
        <row r="1342">
          <cell r="P1342">
            <v>1033720860</v>
          </cell>
          <cell r="U1342" t="str">
            <v>Mujer</v>
          </cell>
        </row>
        <row r="1343">
          <cell r="P1343">
            <v>1013650912</v>
          </cell>
          <cell r="U1343" t="str">
            <v>Hombre</v>
          </cell>
        </row>
        <row r="1344">
          <cell r="P1344">
            <v>1070950186</v>
          </cell>
          <cell r="U1344" t="str">
            <v>Hombre</v>
          </cell>
        </row>
        <row r="1345">
          <cell r="P1345">
            <v>1015392895</v>
          </cell>
          <cell r="U1345" t="str">
            <v>Hombre</v>
          </cell>
        </row>
        <row r="1346">
          <cell r="P1346">
            <v>1005833338</v>
          </cell>
          <cell r="U1346" t="str">
            <v>Hombre</v>
          </cell>
        </row>
        <row r="1347">
          <cell r="P1347">
            <v>1032444371</v>
          </cell>
          <cell r="U1347" t="str">
            <v>Hombre</v>
          </cell>
        </row>
        <row r="1348">
          <cell r="P1348">
            <v>39691845</v>
          </cell>
          <cell r="U1348" t="str">
            <v>Mujer</v>
          </cell>
        </row>
        <row r="1349">
          <cell r="P1349">
            <v>1013579405</v>
          </cell>
          <cell r="U1349" t="str">
            <v>Mujer</v>
          </cell>
        </row>
        <row r="1350">
          <cell r="P1350">
            <v>79898936</v>
          </cell>
          <cell r="U1350" t="str">
            <v>Hombre</v>
          </cell>
        </row>
        <row r="1351">
          <cell r="P1351">
            <v>1022369358</v>
          </cell>
          <cell r="U1351" t="str">
            <v>Mujer</v>
          </cell>
        </row>
        <row r="1352">
          <cell r="P1352">
            <v>1022396653</v>
          </cell>
          <cell r="U1352" t="str">
            <v>Mujer</v>
          </cell>
        </row>
        <row r="1353">
          <cell r="P1353">
            <v>1014221089</v>
          </cell>
          <cell r="U1353" t="str">
            <v>Hombre</v>
          </cell>
        </row>
        <row r="1354">
          <cell r="P1354">
            <v>1018461716</v>
          </cell>
          <cell r="U1354" t="str">
            <v>Hombre</v>
          </cell>
        </row>
        <row r="1355">
          <cell r="P1355">
            <v>79893346</v>
          </cell>
          <cell r="U1355" t="str">
            <v>Hombre</v>
          </cell>
        </row>
        <row r="1356">
          <cell r="P1356">
            <v>80870667</v>
          </cell>
          <cell r="U1356" t="str">
            <v>Hombre</v>
          </cell>
        </row>
        <row r="1357">
          <cell r="P1357">
            <v>80223970</v>
          </cell>
          <cell r="U1357" t="str">
            <v>Hombre</v>
          </cell>
        </row>
        <row r="1358">
          <cell r="P1358">
            <v>18957910</v>
          </cell>
          <cell r="U1358" t="str">
            <v>Hombre</v>
          </cell>
        </row>
        <row r="1359">
          <cell r="P1359">
            <v>52200748</v>
          </cell>
          <cell r="U1359" t="str">
            <v>Mujer</v>
          </cell>
        </row>
        <row r="1360">
          <cell r="P1360">
            <v>1032449316</v>
          </cell>
          <cell r="U1360" t="str">
            <v>Hombre</v>
          </cell>
        </row>
        <row r="1361">
          <cell r="P1361">
            <v>52804486</v>
          </cell>
          <cell r="U1361" t="str">
            <v>Mujer</v>
          </cell>
        </row>
        <row r="1362">
          <cell r="P1362">
            <v>1015424909</v>
          </cell>
          <cell r="U1362" t="str">
            <v>Mujer</v>
          </cell>
        </row>
        <row r="1363">
          <cell r="P1363">
            <v>1015412387</v>
          </cell>
          <cell r="U1363" t="str">
            <v>Hombre</v>
          </cell>
        </row>
        <row r="1364">
          <cell r="P1364">
            <v>74436343</v>
          </cell>
          <cell r="U1364" t="str">
            <v>Hombre</v>
          </cell>
        </row>
        <row r="1365">
          <cell r="P1365">
            <v>79810360</v>
          </cell>
          <cell r="U1365" t="str">
            <v>Hombre</v>
          </cell>
        </row>
        <row r="1366">
          <cell r="P1366">
            <v>80058351</v>
          </cell>
          <cell r="U1366" t="str">
            <v>Hombre</v>
          </cell>
        </row>
        <row r="1367">
          <cell r="P1367">
            <v>79854316</v>
          </cell>
          <cell r="U1367" t="str">
            <v>Hombre</v>
          </cell>
        </row>
        <row r="1368">
          <cell r="P1368">
            <v>52883685</v>
          </cell>
          <cell r="U1368" t="str">
            <v>Mujer</v>
          </cell>
        </row>
        <row r="1369">
          <cell r="P1369">
            <v>1107034290</v>
          </cell>
          <cell r="U1369">
            <v>0</v>
          </cell>
        </row>
        <row r="1370">
          <cell r="P1370">
            <v>52424839</v>
          </cell>
          <cell r="U1370" t="str">
            <v>Mujer</v>
          </cell>
        </row>
        <row r="1371">
          <cell r="P1371">
            <v>52159723</v>
          </cell>
          <cell r="U1371" t="str">
            <v>Mujer</v>
          </cell>
        </row>
        <row r="1372">
          <cell r="P1372">
            <v>53011111</v>
          </cell>
          <cell r="U1372">
            <v>0</v>
          </cell>
        </row>
        <row r="1373">
          <cell r="P1373">
            <v>1015446557</v>
          </cell>
          <cell r="U1373" t="str">
            <v>Hombre</v>
          </cell>
        </row>
        <row r="1374">
          <cell r="P1374">
            <v>1088328190</v>
          </cell>
          <cell r="U1374" t="str">
            <v>Hombre</v>
          </cell>
        </row>
        <row r="1375">
          <cell r="P1375">
            <v>1136881685</v>
          </cell>
          <cell r="U1375" t="str">
            <v>Hombre</v>
          </cell>
        </row>
        <row r="1376">
          <cell r="P1376">
            <v>1032427867</v>
          </cell>
          <cell r="U1376" t="str">
            <v>Hombre</v>
          </cell>
        </row>
        <row r="1377">
          <cell r="P1377">
            <v>1121839153</v>
          </cell>
          <cell r="U1377" t="str">
            <v>Mujer</v>
          </cell>
        </row>
        <row r="1378">
          <cell r="P1378">
            <v>80168976</v>
          </cell>
          <cell r="U1378" t="str">
            <v>Hombre</v>
          </cell>
        </row>
        <row r="1379">
          <cell r="P1379">
            <v>1024521720</v>
          </cell>
          <cell r="U1379" t="str">
            <v>Hombre</v>
          </cell>
        </row>
        <row r="1380">
          <cell r="P1380">
            <v>1030633852</v>
          </cell>
          <cell r="U1380" t="str">
            <v>Hombre</v>
          </cell>
        </row>
        <row r="1381">
          <cell r="P1381">
            <v>1121851925</v>
          </cell>
          <cell r="U1381" t="str">
            <v>Mujer</v>
          </cell>
        </row>
        <row r="1382">
          <cell r="P1382">
            <v>1030562474</v>
          </cell>
          <cell r="U1382" t="str">
            <v>Hombre</v>
          </cell>
        </row>
        <row r="1383">
          <cell r="P1383">
            <v>1015399538</v>
          </cell>
          <cell r="U1383" t="str">
            <v>Hombre</v>
          </cell>
        </row>
        <row r="1384">
          <cell r="P1384">
            <v>52867988</v>
          </cell>
          <cell r="U1384" t="str">
            <v>Mujer</v>
          </cell>
        </row>
        <row r="1385">
          <cell r="P1385">
            <v>79652394</v>
          </cell>
          <cell r="U1385" t="str">
            <v>Hombre</v>
          </cell>
        </row>
        <row r="1386">
          <cell r="P1386">
            <v>52804486</v>
          </cell>
          <cell r="U1386" t="str">
            <v>Mujer</v>
          </cell>
        </row>
        <row r="1387">
          <cell r="P1387">
            <v>1022375697</v>
          </cell>
          <cell r="U1387" t="str">
            <v>Hombre</v>
          </cell>
        </row>
        <row r="1388">
          <cell r="P1388">
            <v>1070950510</v>
          </cell>
          <cell r="U1388" t="str">
            <v>Mujer</v>
          </cell>
        </row>
        <row r="1389">
          <cell r="P1389">
            <v>52870411</v>
          </cell>
          <cell r="U1389" t="str">
            <v>Mujer</v>
          </cell>
        </row>
        <row r="1390">
          <cell r="P1390">
            <v>1000968857</v>
          </cell>
          <cell r="U1390" t="str">
            <v>Hombre</v>
          </cell>
        </row>
        <row r="1391">
          <cell r="P1391">
            <v>1020792746</v>
          </cell>
          <cell r="U1391" t="str">
            <v>Mujer</v>
          </cell>
        </row>
        <row r="1392">
          <cell r="P1392">
            <v>1098731726</v>
          </cell>
          <cell r="U1392" t="str">
            <v>Mujer</v>
          </cell>
        </row>
        <row r="1393">
          <cell r="P1393">
            <v>10033080</v>
          </cell>
          <cell r="U1393" t="str">
            <v>Hombre</v>
          </cell>
        </row>
        <row r="1394">
          <cell r="P1394">
            <v>1070950186</v>
          </cell>
          <cell r="U1394" t="str">
            <v>Hombre</v>
          </cell>
        </row>
        <row r="1395">
          <cell r="P1395">
            <v>1024463934</v>
          </cell>
          <cell r="U1395" t="str">
            <v>Mujer</v>
          </cell>
        </row>
        <row r="1396">
          <cell r="P1396">
            <v>1013630340</v>
          </cell>
          <cell r="U1396" t="str">
            <v>Mujer</v>
          </cell>
        </row>
        <row r="1397">
          <cell r="P1397">
            <v>80399420</v>
          </cell>
          <cell r="U1397" t="str">
            <v>Hombre</v>
          </cell>
        </row>
        <row r="1398">
          <cell r="P1398">
            <v>63431027</v>
          </cell>
          <cell r="U1398" t="str">
            <v>Mujer</v>
          </cell>
        </row>
        <row r="1399">
          <cell r="P1399">
            <v>52690464</v>
          </cell>
          <cell r="U1399" t="str">
            <v>Mujer</v>
          </cell>
        </row>
        <row r="1400">
          <cell r="P1400">
            <v>52957571</v>
          </cell>
          <cell r="U1400" t="str">
            <v>Mujer</v>
          </cell>
        </row>
        <row r="1401">
          <cell r="P1401">
            <v>1026277268</v>
          </cell>
          <cell r="U1401" t="str">
            <v>Mujer</v>
          </cell>
        </row>
        <row r="1402">
          <cell r="P1402">
            <v>1019123948</v>
          </cell>
          <cell r="U1402" t="str">
            <v>Hombre</v>
          </cell>
        </row>
        <row r="1403">
          <cell r="P1403">
            <v>78110568</v>
          </cell>
          <cell r="U1403" t="str">
            <v>Hombre</v>
          </cell>
        </row>
        <row r="1404">
          <cell r="P1404">
            <v>1032445718</v>
          </cell>
          <cell r="U1404" t="str">
            <v>Hombre</v>
          </cell>
        </row>
        <row r="1405">
          <cell r="P1405">
            <v>1144065424</v>
          </cell>
          <cell r="U1405" t="str">
            <v>Mujer</v>
          </cell>
        </row>
        <row r="1406">
          <cell r="P1406">
            <v>1023906609</v>
          </cell>
          <cell r="U1406" t="str">
            <v>Hombre</v>
          </cell>
        </row>
        <row r="1407">
          <cell r="P1407">
            <v>79291223</v>
          </cell>
          <cell r="U1407" t="str">
            <v>Hombre</v>
          </cell>
        </row>
        <row r="1408">
          <cell r="P1408">
            <v>30334531</v>
          </cell>
          <cell r="U1408" t="str">
            <v>Mujer</v>
          </cell>
        </row>
        <row r="1409">
          <cell r="P1409">
            <v>88230680</v>
          </cell>
          <cell r="U1409" t="str">
            <v>Hombre</v>
          </cell>
        </row>
        <row r="1410">
          <cell r="P1410">
            <v>11234102</v>
          </cell>
          <cell r="U1410" t="str">
            <v>Hombre</v>
          </cell>
        </row>
        <row r="1411">
          <cell r="P1411">
            <v>1015422228</v>
          </cell>
          <cell r="U1411" t="str">
            <v>Mujer</v>
          </cell>
        </row>
        <row r="1412">
          <cell r="P1412">
            <v>52266703</v>
          </cell>
          <cell r="U1412" t="str">
            <v>Mujer</v>
          </cell>
        </row>
        <row r="1413">
          <cell r="P1413">
            <v>1016042474</v>
          </cell>
          <cell r="U1413" t="str">
            <v>Hombre</v>
          </cell>
        </row>
        <row r="1414">
          <cell r="P1414">
            <v>1022396653</v>
          </cell>
          <cell r="U1414" t="str">
            <v>Mujer</v>
          </cell>
        </row>
        <row r="1415">
          <cell r="P1415">
            <v>1030625459</v>
          </cell>
          <cell r="U1415" t="str">
            <v>Mujer</v>
          </cell>
        </row>
        <row r="1416">
          <cell r="P1416">
            <v>52804486</v>
          </cell>
          <cell r="U1416" t="str">
            <v>Mujer</v>
          </cell>
        </row>
        <row r="1417">
          <cell r="P1417">
            <v>1032402462</v>
          </cell>
          <cell r="U1417">
            <v>0</v>
          </cell>
        </row>
        <row r="1418">
          <cell r="P1418">
            <v>52907103</v>
          </cell>
          <cell r="U1418" t="str">
            <v>Mujer</v>
          </cell>
        </row>
        <row r="1419">
          <cell r="P1419">
            <v>1031145586</v>
          </cell>
          <cell r="U1419" t="str">
            <v>Mujer</v>
          </cell>
        </row>
        <row r="1420">
          <cell r="P1420">
            <v>52519868</v>
          </cell>
          <cell r="U1420" t="str">
            <v>Mujer</v>
          </cell>
        </row>
        <row r="1421">
          <cell r="P1421">
            <v>80741768</v>
          </cell>
          <cell r="U1421" t="str">
            <v>Hombre</v>
          </cell>
        </row>
        <row r="1422">
          <cell r="P1422">
            <v>1016042474</v>
          </cell>
          <cell r="U1422" t="str">
            <v>Hombre</v>
          </cell>
        </row>
        <row r="1423">
          <cell r="P1423">
            <v>1031144904</v>
          </cell>
          <cell r="U1423" t="str">
            <v>Hombre</v>
          </cell>
        </row>
        <row r="1424">
          <cell r="P1424">
            <v>52278268</v>
          </cell>
          <cell r="U1424" t="str">
            <v>Mujer</v>
          </cell>
        </row>
        <row r="1425">
          <cell r="P1425">
            <v>1026558017</v>
          </cell>
          <cell r="U1425" t="str">
            <v>Mujer</v>
          </cell>
        </row>
        <row r="1426">
          <cell r="P1426">
            <v>65755781</v>
          </cell>
          <cell r="U1426" t="str">
            <v>Mujer</v>
          </cell>
        </row>
        <row r="1427">
          <cell r="P1427">
            <v>1057591621</v>
          </cell>
          <cell r="U1427" t="str">
            <v>Hombre</v>
          </cell>
        </row>
        <row r="1428">
          <cell r="P1428">
            <v>1015430250</v>
          </cell>
          <cell r="U1428" t="str">
            <v>Hombre</v>
          </cell>
        </row>
        <row r="1429">
          <cell r="P1429">
            <v>79688534</v>
          </cell>
          <cell r="U1429" t="str">
            <v>Hombre</v>
          </cell>
        </row>
        <row r="1430">
          <cell r="P1430">
            <v>51640053</v>
          </cell>
          <cell r="U1430" t="str">
            <v>Mujer</v>
          </cell>
        </row>
        <row r="1431">
          <cell r="P1431">
            <v>1091662272</v>
          </cell>
          <cell r="U1431" t="str">
            <v>Hombre</v>
          </cell>
        </row>
        <row r="1432">
          <cell r="P1432">
            <v>1000968857</v>
          </cell>
          <cell r="U1432" t="str">
            <v>Hombre</v>
          </cell>
        </row>
        <row r="1433">
          <cell r="P1433">
            <v>1022396653</v>
          </cell>
          <cell r="U1433" t="str">
            <v>Mujer</v>
          </cell>
        </row>
        <row r="1434">
          <cell r="P1434">
            <v>1032358339</v>
          </cell>
          <cell r="U1434" t="str">
            <v>Mujer</v>
          </cell>
        </row>
        <row r="1435">
          <cell r="P1435">
            <v>52259153</v>
          </cell>
          <cell r="U1435" t="str">
            <v>Mujer</v>
          </cell>
        </row>
        <row r="1436">
          <cell r="P1436">
            <v>1020811159</v>
          </cell>
          <cell r="U1436" t="str">
            <v>Mujer</v>
          </cell>
        </row>
        <row r="1437">
          <cell r="P1437">
            <v>91018957</v>
          </cell>
          <cell r="U1437" t="str">
            <v>Hombre</v>
          </cell>
        </row>
        <row r="1438">
          <cell r="P1438">
            <v>1030556417</v>
          </cell>
          <cell r="U1438" t="str">
            <v>Mujer</v>
          </cell>
        </row>
        <row r="1439">
          <cell r="P1439">
            <v>53114918</v>
          </cell>
          <cell r="U1439" t="str">
            <v>Mujer</v>
          </cell>
        </row>
        <row r="1440">
          <cell r="P1440">
            <v>79276876</v>
          </cell>
          <cell r="U1440" t="str">
            <v>Hombre</v>
          </cell>
        </row>
        <row r="1441">
          <cell r="P1441">
            <v>1014197178</v>
          </cell>
          <cell r="U1441" t="str">
            <v>Hombre</v>
          </cell>
        </row>
        <row r="1442">
          <cell r="P1442">
            <v>1030555606</v>
          </cell>
          <cell r="U1442" t="str">
            <v>Hombre</v>
          </cell>
        </row>
        <row r="1443">
          <cell r="P1443">
            <v>52200748</v>
          </cell>
          <cell r="U1443" t="str">
            <v>Mujer</v>
          </cell>
        </row>
        <row r="1444">
          <cell r="P1444">
            <v>1073521316</v>
          </cell>
          <cell r="U1444" t="str">
            <v>Hombre</v>
          </cell>
        </row>
        <row r="1445">
          <cell r="P1445">
            <v>93410049</v>
          </cell>
          <cell r="U1445" t="str">
            <v>Hombre</v>
          </cell>
        </row>
        <row r="1446">
          <cell r="P1446">
            <v>1109845225</v>
          </cell>
          <cell r="U1446" t="str">
            <v>Mujer</v>
          </cell>
        </row>
        <row r="1447">
          <cell r="P1447">
            <v>40776484</v>
          </cell>
          <cell r="U1447" t="str">
            <v>Mujer</v>
          </cell>
        </row>
        <row r="1448">
          <cell r="P1448">
            <v>52927055</v>
          </cell>
          <cell r="U1448" t="str">
            <v>Mujer</v>
          </cell>
        </row>
        <row r="1449">
          <cell r="P1449">
            <v>60446694</v>
          </cell>
          <cell r="U1449">
            <v>0</v>
          </cell>
        </row>
        <row r="1450">
          <cell r="P1450">
            <v>10265829</v>
          </cell>
          <cell r="U1450" t="str">
            <v>Hombre</v>
          </cell>
        </row>
        <row r="1451">
          <cell r="P1451">
            <v>1020781410</v>
          </cell>
          <cell r="U1451" t="str">
            <v>Mujer</v>
          </cell>
        </row>
        <row r="1452">
          <cell r="P1452">
            <v>1020766210</v>
          </cell>
          <cell r="U1452" t="str">
            <v>Mujer</v>
          </cell>
        </row>
        <row r="1453">
          <cell r="P1453">
            <v>1020779259</v>
          </cell>
          <cell r="U1453" t="str">
            <v>Mujer</v>
          </cell>
        </row>
        <row r="1454">
          <cell r="P1454">
            <v>28157436</v>
          </cell>
          <cell r="U1454" t="str">
            <v>Mujer</v>
          </cell>
        </row>
        <row r="1455">
          <cell r="P1455">
            <v>1026569437</v>
          </cell>
          <cell r="U1455" t="str">
            <v>Hombre</v>
          </cell>
        </row>
        <row r="1456">
          <cell r="P1456">
            <v>6185230</v>
          </cell>
          <cell r="U1456" t="str">
            <v>Hombre</v>
          </cell>
        </row>
        <row r="1457">
          <cell r="P1457">
            <v>1023864646</v>
          </cell>
          <cell r="U1457" t="str">
            <v>Mujer</v>
          </cell>
        </row>
        <row r="1458">
          <cell r="P1458">
            <v>1030526037</v>
          </cell>
          <cell r="U1458" t="str">
            <v>Mujer</v>
          </cell>
        </row>
        <row r="1459">
          <cell r="P1459">
            <v>1030583676</v>
          </cell>
          <cell r="U1459" t="str">
            <v>Hombre</v>
          </cell>
        </row>
        <row r="1460">
          <cell r="P1460">
            <v>1024498665</v>
          </cell>
          <cell r="U1460" t="str">
            <v>Mujer</v>
          </cell>
        </row>
        <row r="1461">
          <cell r="P1461">
            <v>98528424</v>
          </cell>
          <cell r="U1461" t="str">
            <v>Hombre</v>
          </cell>
        </row>
        <row r="1462">
          <cell r="P1462">
            <v>79613015</v>
          </cell>
          <cell r="U1462" t="str">
            <v>Hombre</v>
          </cell>
        </row>
        <row r="1463">
          <cell r="P1463">
            <v>52029250</v>
          </cell>
          <cell r="U1463" t="str">
            <v>Mujer</v>
          </cell>
        </row>
        <row r="1464">
          <cell r="P1464">
            <v>1017224641</v>
          </cell>
          <cell r="U1464" t="str">
            <v>Hombre</v>
          </cell>
        </row>
        <row r="1465">
          <cell r="P1465">
            <v>1018427315</v>
          </cell>
          <cell r="U1465" t="str">
            <v>Hombre</v>
          </cell>
        </row>
        <row r="1466">
          <cell r="P1466">
            <v>53139562</v>
          </cell>
          <cell r="U1466" t="str">
            <v>Mujer</v>
          </cell>
        </row>
        <row r="1467">
          <cell r="P1467">
            <v>80240534</v>
          </cell>
          <cell r="U1467" t="str">
            <v>Hombre</v>
          </cell>
        </row>
        <row r="1468">
          <cell r="P1468">
            <v>53116694</v>
          </cell>
          <cell r="U1468" t="str">
            <v>Mujer</v>
          </cell>
        </row>
        <row r="1469">
          <cell r="P1469">
            <v>52269325</v>
          </cell>
          <cell r="U1469" t="str">
            <v>Mujer</v>
          </cell>
        </row>
        <row r="1470">
          <cell r="P1470">
            <v>53014200</v>
          </cell>
          <cell r="U1470" t="str">
            <v>Mujer</v>
          </cell>
        </row>
        <row r="1471">
          <cell r="P1471">
            <v>80181019</v>
          </cell>
          <cell r="U1471" t="str">
            <v>Hombre</v>
          </cell>
        </row>
        <row r="1472">
          <cell r="P1472">
            <v>35603179</v>
          </cell>
          <cell r="U1472" t="str">
            <v>Mujer</v>
          </cell>
        </row>
        <row r="1473">
          <cell r="P1473">
            <v>80851687</v>
          </cell>
          <cell r="U1473" t="str">
            <v>Hombre</v>
          </cell>
        </row>
        <row r="1474">
          <cell r="P1474">
            <v>35603179</v>
          </cell>
          <cell r="U1474" t="str">
            <v>Mujer</v>
          </cell>
        </row>
        <row r="1475">
          <cell r="P1475">
            <v>88230680</v>
          </cell>
          <cell r="U1475" t="str">
            <v>Hombre</v>
          </cell>
        </row>
        <row r="1476">
          <cell r="P1476">
            <v>1015392895</v>
          </cell>
          <cell r="U1476" t="str">
            <v>Hombre</v>
          </cell>
        </row>
        <row r="1477">
          <cell r="P1477">
            <v>80769803</v>
          </cell>
          <cell r="U1477" t="str">
            <v>Hombre</v>
          </cell>
        </row>
        <row r="1478">
          <cell r="P1478">
            <v>1067920415</v>
          </cell>
          <cell r="U1478" t="str">
            <v>Mujer</v>
          </cell>
        </row>
        <row r="1479">
          <cell r="P1479">
            <v>1082913396</v>
          </cell>
          <cell r="U1479" t="str">
            <v>Hombre</v>
          </cell>
        </row>
        <row r="1480">
          <cell r="P1480">
            <v>1030549854</v>
          </cell>
          <cell r="U1480" t="str">
            <v>Mujer</v>
          </cell>
        </row>
        <row r="1481">
          <cell r="P1481">
            <v>1024498665</v>
          </cell>
          <cell r="U1481" t="str">
            <v>Mujer</v>
          </cell>
        </row>
        <row r="1482">
          <cell r="P1482">
            <v>80003656</v>
          </cell>
          <cell r="U1482" t="str">
            <v>Hombre</v>
          </cell>
        </row>
        <row r="1483">
          <cell r="P1483">
            <v>1057606321</v>
          </cell>
          <cell r="U1483" t="str">
            <v>Mujer</v>
          </cell>
        </row>
        <row r="1484">
          <cell r="P1484">
            <v>1019058727</v>
          </cell>
          <cell r="U1484" t="str">
            <v>Hombre</v>
          </cell>
        </row>
        <row r="1485">
          <cell r="P1485">
            <v>1030639556</v>
          </cell>
          <cell r="U1485" t="str">
            <v>Mujer</v>
          </cell>
        </row>
        <row r="1486">
          <cell r="P1486">
            <v>52409425</v>
          </cell>
          <cell r="U1486" t="str">
            <v>Mujer</v>
          </cell>
        </row>
        <row r="1487">
          <cell r="P1487">
            <v>53106444</v>
          </cell>
          <cell r="U1487" t="str">
            <v>Mujer</v>
          </cell>
        </row>
        <row r="1488">
          <cell r="P1488">
            <v>1118302129</v>
          </cell>
          <cell r="U1488" t="str">
            <v>Hombre</v>
          </cell>
        </row>
        <row r="1489">
          <cell r="P1489">
            <v>79810360</v>
          </cell>
          <cell r="U1489" t="str">
            <v>Hombre</v>
          </cell>
        </row>
        <row r="1490">
          <cell r="P1490">
            <v>79704973</v>
          </cell>
          <cell r="U1490" t="str">
            <v>Hombre</v>
          </cell>
        </row>
        <row r="1491">
          <cell r="P1491">
            <v>1100965554</v>
          </cell>
          <cell r="U1491" t="str">
            <v>Hombre</v>
          </cell>
        </row>
        <row r="1492">
          <cell r="P1492">
            <v>53083304</v>
          </cell>
          <cell r="U1492" t="str">
            <v>Mujer</v>
          </cell>
        </row>
        <row r="1493">
          <cell r="P1493">
            <v>88230680</v>
          </cell>
          <cell r="U1493" t="str">
            <v>Hombre</v>
          </cell>
        </row>
        <row r="1494">
          <cell r="P1494">
            <v>6526939</v>
          </cell>
          <cell r="U1494" t="str">
            <v>Hombre</v>
          </cell>
        </row>
        <row r="1495">
          <cell r="P1495">
            <v>1082913396</v>
          </cell>
          <cell r="U1495" t="str">
            <v>Hombre</v>
          </cell>
        </row>
        <row r="1496">
          <cell r="P1496">
            <v>53140700</v>
          </cell>
          <cell r="U1496" t="str">
            <v>Mujer</v>
          </cell>
        </row>
        <row r="1497">
          <cell r="P1497">
            <v>1128044423</v>
          </cell>
          <cell r="U1497" t="str">
            <v>Mujer</v>
          </cell>
        </row>
        <row r="1498">
          <cell r="P1498">
            <v>88254932</v>
          </cell>
          <cell r="U1498" t="str">
            <v>Hombre</v>
          </cell>
        </row>
        <row r="1499">
          <cell r="P1499">
            <v>51569244</v>
          </cell>
          <cell r="U1499" t="str">
            <v>Mujer</v>
          </cell>
        </row>
        <row r="1500">
          <cell r="P1500">
            <v>1023876122</v>
          </cell>
          <cell r="U1500" t="str">
            <v>Mujer</v>
          </cell>
        </row>
        <row r="1501">
          <cell r="P1501">
            <v>1013591311</v>
          </cell>
          <cell r="U1501" t="str">
            <v>Mujer</v>
          </cell>
        </row>
        <row r="1502">
          <cell r="P1502">
            <v>12918048</v>
          </cell>
          <cell r="U1502" t="str">
            <v>Hombre</v>
          </cell>
        </row>
        <row r="1503">
          <cell r="P1503">
            <v>11814349</v>
          </cell>
          <cell r="U1503" t="str">
            <v>Hombre</v>
          </cell>
        </row>
        <row r="1504">
          <cell r="P1504">
            <v>7700143</v>
          </cell>
          <cell r="U1504" t="str">
            <v>Hombre</v>
          </cell>
        </row>
        <row r="1505">
          <cell r="P1505">
            <v>1233890822</v>
          </cell>
          <cell r="U1505" t="str">
            <v>Mujer</v>
          </cell>
        </row>
        <row r="1506">
          <cell r="P1506">
            <v>52915802</v>
          </cell>
          <cell r="U1506" t="str">
            <v>Mujer</v>
          </cell>
        </row>
        <row r="1507">
          <cell r="P1507">
            <v>1018412586</v>
          </cell>
          <cell r="U1507" t="str">
            <v>Mujer</v>
          </cell>
        </row>
        <row r="1508">
          <cell r="P1508">
            <v>53167189</v>
          </cell>
          <cell r="U1508" t="str">
            <v>Mujer</v>
          </cell>
        </row>
        <row r="1509">
          <cell r="P1509">
            <v>1014238286</v>
          </cell>
          <cell r="U1509" t="str">
            <v>Mujer</v>
          </cell>
        </row>
        <row r="1510">
          <cell r="P1510">
            <v>1032402253</v>
          </cell>
          <cell r="U1510" t="str">
            <v>Mujer</v>
          </cell>
        </row>
        <row r="1511">
          <cell r="P1511">
            <v>1019009011</v>
          </cell>
          <cell r="U1511" t="str">
            <v>Hombre</v>
          </cell>
        </row>
        <row r="1512">
          <cell r="P1512">
            <v>4085954</v>
          </cell>
          <cell r="U1512" t="str">
            <v>Hombre</v>
          </cell>
        </row>
        <row r="1513">
          <cell r="P1513">
            <v>1020812080</v>
          </cell>
          <cell r="U1513" t="str">
            <v>Hombre</v>
          </cell>
        </row>
        <row r="1514">
          <cell r="P1514">
            <v>60450242</v>
          </cell>
          <cell r="U1514" t="str">
            <v>Mujer</v>
          </cell>
        </row>
        <row r="1515">
          <cell r="P1515">
            <v>93414572</v>
          </cell>
          <cell r="U1515" t="str">
            <v>Hombre</v>
          </cell>
        </row>
        <row r="1516">
          <cell r="P1516">
            <v>1024481457</v>
          </cell>
          <cell r="U1516" t="str">
            <v>Hombre</v>
          </cell>
        </row>
        <row r="1517">
          <cell r="P1517">
            <v>1005833338</v>
          </cell>
          <cell r="U1517" t="str">
            <v>Hombre</v>
          </cell>
        </row>
        <row r="1518">
          <cell r="P1518">
            <v>1033755272</v>
          </cell>
          <cell r="U1518" t="str">
            <v>Mujer</v>
          </cell>
        </row>
        <row r="1519">
          <cell r="P1519">
            <v>52903243</v>
          </cell>
          <cell r="U1519" t="str">
            <v>Mujer</v>
          </cell>
        </row>
        <row r="1520">
          <cell r="P1520">
            <v>1026295630</v>
          </cell>
          <cell r="U1520" t="str">
            <v>Mujer</v>
          </cell>
        </row>
        <row r="1521">
          <cell r="P1521">
            <v>1000378560</v>
          </cell>
          <cell r="U1521" t="str">
            <v>Mujer</v>
          </cell>
        </row>
        <row r="1522">
          <cell r="P1522">
            <v>1015446557</v>
          </cell>
          <cell r="U1522" t="str">
            <v>Hombre</v>
          </cell>
        </row>
        <row r="1523">
          <cell r="P1523">
            <v>1023955982</v>
          </cell>
          <cell r="U1523" t="str">
            <v>Hombre</v>
          </cell>
        </row>
        <row r="1524">
          <cell r="P1524">
            <v>80227752</v>
          </cell>
          <cell r="U1524" t="str">
            <v>Hombre</v>
          </cell>
        </row>
        <row r="1525">
          <cell r="P1525">
            <v>1022367818</v>
          </cell>
          <cell r="U1525" t="str">
            <v>Mujer</v>
          </cell>
        </row>
        <row r="1526">
          <cell r="P1526">
            <v>1143397702</v>
          </cell>
          <cell r="U1526" t="str">
            <v>Hombre</v>
          </cell>
        </row>
        <row r="1527">
          <cell r="P1527">
            <v>1030523866</v>
          </cell>
          <cell r="U1527" t="str">
            <v>Hombre</v>
          </cell>
        </row>
        <row r="1528">
          <cell r="P1528">
            <v>1031145259</v>
          </cell>
          <cell r="U1528" t="str">
            <v>Mujer</v>
          </cell>
        </row>
        <row r="1529">
          <cell r="P1529">
            <v>80070203</v>
          </cell>
          <cell r="U1529" t="str">
            <v>Hombre</v>
          </cell>
        </row>
        <row r="1530">
          <cell r="P1530">
            <v>1085330523</v>
          </cell>
          <cell r="U1530" t="str">
            <v>Hombre</v>
          </cell>
        </row>
        <row r="1531">
          <cell r="P1531">
            <v>1014304754</v>
          </cell>
          <cell r="U1531" t="str">
            <v>Mujer</v>
          </cell>
        </row>
        <row r="1532">
          <cell r="P1532">
            <v>1019150408</v>
          </cell>
          <cell r="U1532" t="str">
            <v>Mujer</v>
          </cell>
        </row>
        <row r="1533">
          <cell r="P1533">
            <v>1030625459</v>
          </cell>
          <cell r="U1533" t="str">
            <v>Mujer</v>
          </cell>
        </row>
        <row r="1534">
          <cell r="P1534">
            <v>31878872</v>
          </cell>
          <cell r="U1534" t="str">
            <v>Mujer</v>
          </cell>
        </row>
        <row r="1535">
          <cell r="P1535">
            <v>1098616873</v>
          </cell>
          <cell r="U1535" t="str">
            <v>Mujer</v>
          </cell>
        </row>
        <row r="1536">
          <cell r="P1536">
            <v>80158088</v>
          </cell>
          <cell r="U1536" t="str">
            <v>Hombre</v>
          </cell>
        </row>
        <row r="1537">
          <cell r="P1537">
            <v>52927055</v>
          </cell>
          <cell r="U1537" t="str">
            <v>Mujer</v>
          </cell>
        </row>
        <row r="1538">
          <cell r="P1538">
            <v>63352774</v>
          </cell>
          <cell r="U1538" t="str">
            <v>Mujer</v>
          </cell>
        </row>
        <row r="1539">
          <cell r="P1539">
            <v>1109294637</v>
          </cell>
          <cell r="U1539" t="str">
            <v>Mujer</v>
          </cell>
        </row>
        <row r="1540">
          <cell r="P1540">
            <v>1136882040</v>
          </cell>
          <cell r="U1540" t="str">
            <v>Mujer</v>
          </cell>
        </row>
        <row r="1541">
          <cell r="P1541">
            <v>52780478</v>
          </cell>
          <cell r="U1541" t="str">
            <v>Mujer</v>
          </cell>
        </row>
        <row r="1542">
          <cell r="P1542">
            <v>49793638</v>
          </cell>
          <cell r="U1542" t="str">
            <v>Mujer</v>
          </cell>
        </row>
        <row r="1543">
          <cell r="P1543">
            <v>1128044423</v>
          </cell>
          <cell r="U1543" t="str">
            <v>Mujer</v>
          </cell>
        </row>
        <row r="1544">
          <cell r="P1544">
            <v>52966991</v>
          </cell>
          <cell r="U1544" t="str">
            <v>Mujer</v>
          </cell>
        </row>
        <row r="1545">
          <cell r="P1545">
            <v>10183486</v>
          </cell>
          <cell r="U1545" t="str">
            <v>Hombre</v>
          </cell>
        </row>
        <row r="1546">
          <cell r="P1546">
            <v>1049619180</v>
          </cell>
          <cell r="U1546">
            <v>0</v>
          </cell>
        </row>
        <row r="1547">
          <cell r="P1547">
            <v>1110506820</v>
          </cell>
          <cell r="U1547" t="str">
            <v>Mujer</v>
          </cell>
        </row>
        <row r="1548">
          <cell r="P1548">
            <v>88230680</v>
          </cell>
          <cell r="U1548" t="str">
            <v>Hombre</v>
          </cell>
        </row>
        <row r="1549">
          <cell r="P1549">
            <v>52957571</v>
          </cell>
          <cell r="U1549" t="str">
            <v>Mujer</v>
          </cell>
        </row>
        <row r="1550">
          <cell r="P1550">
            <v>1023876122</v>
          </cell>
          <cell r="U1550" t="str">
            <v>Mujer</v>
          </cell>
        </row>
        <row r="1551">
          <cell r="P1551">
            <v>1192774335</v>
          </cell>
          <cell r="U1551" t="str">
            <v>Mujer</v>
          </cell>
        </row>
        <row r="1552">
          <cell r="P1552">
            <v>1022375697</v>
          </cell>
          <cell r="U1552" t="str">
            <v>Hombre</v>
          </cell>
        </row>
        <row r="1553">
          <cell r="P1553">
            <v>362050</v>
          </cell>
          <cell r="U1553" t="str">
            <v>Mujer</v>
          </cell>
        </row>
        <row r="1554">
          <cell r="P1554">
            <v>78110568</v>
          </cell>
          <cell r="U1554" t="str">
            <v>Hombre</v>
          </cell>
        </row>
        <row r="1555">
          <cell r="P1555">
            <v>80246066</v>
          </cell>
          <cell r="U1555" t="str">
            <v>Hombre</v>
          </cell>
        </row>
        <row r="1556">
          <cell r="P1556">
            <v>1098616873</v>
          </cell>
          <cell r="U1556" t="str">
            <v>Mujer</v>
          </cell>
        </row>
        <row r="1557">
          <cell r="P1557">
            <v>1033755272</v>
          </cell>
          <cell r="U1557" t="str">
            <v>Mujer</v>
          </cell>
        </row>
        <row r="1558">
          <cell r="P1558">
            <v>79813258</v>
          </cell>
          <cell r="U1558" t="str">
            <v>Hombre</v>
          </cell>
        </row>
        <row r="1559">
          <cell r="P1559">
            <v>80085320</v>
          </cell>
          <cell r="U1559" t="str">
            <v>Hombre</v>
          </cell>
        </row>
        <row r="1560">
          <cell r="P1560">
            <v>1014260455</v>
          </cell>
          <cell r="U1560" t="str">
            <v>Mujer</v>
          </cell>
        </row>
        <row r="1561">
          <cell r="P1561">
            <v>35537416</v>
          </cell>
          <cell r="U1561" t="str">
            <v>Mujer</v>
          </cell>
        </row>
        <row r="1562">
          <cell r="P1562">
            <v>72003424</v>
          </cell>
          <cell r="U1562" t="str">
            <v>Hombre</v>
          </cell>
        </row>
        <row r="1563">
          <cell r="P1563">
            <v>80399420</v>
          </cell>
          <cell r="U1563" t="str">
            <v>Hombre</v>
          </cell>
        </row>
        <row r="1564">
          <cell r="P1564">
            <v>1030541739</v>
          </cell>
          <cell r="U1564" t="str">
            <v>Hombre</v>
          </cell>
        </row>
        <row r="1565">
          <cell r="P1565">
            <v>72201887</v>
          </cell>
          <cell r="U1565" t="str">
            <v>Hombre</v>
          </cell>
        </row>
        <row r="1566">
          <cell r="P1566">
            <v>43983829</v>
          </cell>
          <cell r="U1566" t="str">
            <v>Mujer</v>
          </cell>
        </row>
        <row r="1567">
          <cell r="P1567">
            <v>1026290451</v>
          </cell>
          <cell r="U1567" t="str">
            <v>Hombre</v>
          </cell>
        </row>
        <row r="1568">
          <cell r="P1568">
            <v>32878250</v>
          </cell>
          <cell r="U1568" t="str">
            <v>Mujer</v>
          </cell>
        </row>
        <row r="1569">
          <cell r="P1569">
            <v>53121638</v>
          </cell>
          <cell r="U1569" t="str">
            <v>Mujer</v>
          </cell>
        </row>
        <row r="1570">
          <cell r="P1570">
            <v>1030526037</v>
          </cell>
          <cell r="U1570" t="str">
            <v>Mujer</v>
          </cell>
        </row>
        <row r="1571">
          <cell r="P1571">
            <v>1030523866</v>
          </cell>
          <cell r="U1571" t="str">
            <v>Hombre</v>
          </cell>
        </row>
        <row r="1572">
          <cell r="P1572">
            <v>88254932</v>
          </cell>
          <cell r="U1572" t="str">
            <v>Hombre</v>
          </cell>
        </row>
        <row r="1573">
          <cell r="P1573">
            <v>1022409398</v>
          </cell>
          <cell r="U1573" t="str">
            <v>Hombre</v>
          </cell>
        </row>
        <row r="1574">
          <cell r="P1574">
            <v>40022775</v>
          </cell>
          <cell r="U1574" t="str">
            <v>Mujer</v>
          </cell>
        </row>
        <row r="1575">
          <cell r="P1575">
            <v>1020720087</v>
          </cell>
          <cell r="U1575" t="str">
            <v>Mujer</v>
          </cell>
        </row>
        <row r="1576">
          <cell r="P1576">
            <v>1023876122</v>
          </cell>
          <cell r="U1576" t="str">
            <v>Mujer</v>
          </cell>
        </row>
        <row r="1577">
          <cell r="P1577">
            <v>52885273</v>
          </cell>
          <cell r="U1577" t="str">
            <v>Mujer</v>
          </cell>
        </row>
        <row r="1578">
          <cell r="P1578">
            <v>1110491736</v>
          </cell>
          <cell r="U1578" t="str">
            <v>Hombre</v>
          </cell>
        </row>
        <row r="1579">
          <cell r="P1579">
            <v>79894536</v>
          </cell>
          <cell r="U1579" t="str">
            <v>Hombre</v>
          </cell>
        </row>
        <row r="1580">
          <cell r="P1580">
            <v>79948021</v>
          </cell>
          <cell r="U1580" t="str">
            <v>Hombre</v>
          </cell>
        </row>
        <row r="1581">
          <cell r="P1581">
            <v>1094270838</v>
          </cell>
          <cell r="U1581" t="str">
            <v>Hombre</v>
          </cell>
        </row>
        <row r="1582">
          <cell r="P1582">
            <v>37291163</v>
          </cell>
          <cell r="U1582" t="str">
            <v>Mujer</v>
          </cell>
        </row>
        <row r="1583">
          <cell r="P1583">
            <v>80088037</v>
          </cell>
          <cell r="U1583" t="str">
            <v>Hombre</v>
          </cell>
        </row>
        <row r="1584">
          <cell r="P1584">
            <v>80069158</v>
          </cell>
          <cell r="U1584" t="str">
            <v>Hombre</v>
          </cell>
        </row>
        <row r="1585">
          <cell r="P1585">
            <v>88254932</v>
          </cell>
          <cell r="U1585" t="str">
            <v>Hombre</v>
          </cell>
        </row>
        <row r="1586">
          <cell r="P1586">
            <v>80069158</v>
          </cell>
          <cell r="U1586" t="str">
            <v>Hombre</v>
          </cell>
        </row>
        <row r="1587">
          <cell r="P1587">
            <v>1032463703</v>
          </cell>
          <cell r="U1587" t="str">
            <v>Mujer</v>
          </cell>
        </row>
        <row r="1588">
          <cell r="P1588">
            <v>1030565001</v>
          </cell>
          <cell r="U1588" t="str">
            <v>Mujer</v>
          </cell>
        </row>
        <row r="1589">
          <cell r="P1589">
            <v>80069158</v>
          </cell>
          <cell r="U1589" t="str">
            <v>Hombre</v>
          </cell>
        </row>
        <row r="1590">
          <cell r="P1590">
            <v>1030681621</v>
          </cell>
          <cell r="U1590" t="str">
            <v>Mujer</v>
          </cell>
        </row>
        <row r="1591">
          <cell r="P1591">
            <v>1024498665</v>
          </cell>
          <cell r="U1591" t="str">
            <v>Mujer</v>
          </cell>
        </row>
        <row r="1592">
          <cell r="P1592">
            <v>1020731341</v>
          </cell>
          <cell r="U1592" t="str">
            <v>Mujer</v>
          </cell>
        </row>
        <row r="1593">
          <cell r="P1593">
            <v>1020748884</v>
          </cell>
          <cell r="U1593" t="str">
            <v>Mujer</v>
          </cell>
        </row>
        <row r="1594">
          <cell r="P1594">
            <v>79628034</v>
          </cell>
          <cell r="U1594" t="str">
            <v>Hombre</v>
          </cell>
        </row>
        <row r="1595">
          <cell r="P1595">
            <v>1005833338</v>
          </cell>
          <cell r="U1595" t="str">
            <v>Hombre</v>
          </cell>
        </row>
        <row r="1596">
          <cell r="P1596">
            <v>52266703</v>
          </cell>
          <cell r="U1596" t="str">
            <v>Mujer</v>
          </cell>
        </row>
        <row r="1597">
          <cell r="P1597">
            <v>80223970</v>
          </cell>
          <cell r="U1597" t="str">
            <v>Hombre</v>
          </cell>
        </row>
        <row r="1598">
          <cell r="P1598">
            <v>1125473011</v>
          </cell>
          <cell r="U1598" t="str">
            <v>Hombre</v>
          </cell>
        </row>
        <row r="1599">
          <cell r="P1599">
            <v>1001273750</v>
          </cell>
          <cell r="U1599" t="str">
            <v>Mujer</v>
          </cell>
        </row>
        <row r="1600">
          <cell r="P1600">
            <v>1013650912</v>
          </cell>
          <cell r="U1600" t="str">
            <v>Hombre</v>
          </cell>
        </row>
        <row r="1601">
          <cell r="P1601">
            <v>52029250</v>
          </cell>
          <cell r="U1601" t="str">
            <v>Mujer</v>
          </cell>
        </row>
        <row r="1602">
          <cell r="P1602">
            <v>1019062201</v>
          </cell>
          <cell r="U1602" t="str">
            <v>Hombre</v>
          </cell>
        </row>
        <row r="1603">
          <cell r="P1603">
            <v>80069158</v>
          </cell>
          <cell r="U1603" t="str">
            <v>Hombre</v>
          </cell>
        </row>
        <row r="1604">
          <cell r="P1604">
            <v>52877092</v>
          </cell>
          <cell r="U1604" t="str">
            <v>Mujer</v>
          </cell>
        </row>
        <row r="1605">
          <cell r="P1605">
            <v>52097868</v>
          </cell>
          <cell r="U1605" t="str">
            <v>Mujer</v>
          </cell>
        </row>
        <row r="1606">
          <cell r="P1606">
            <v>1022334689</v>
          </cell>
          <cell r="U1606" t="str">
            <v>Hombre</v>
          </cell>
        </row>
        <row r="1607">
          <cell r="P1607">
            <v>1014221089</v>
          </cell>
          <cell r="U1607" t="str">
            <v>Hombre</v>
          </cell>
        </row>
        <row r="1608">
          <cell r="P1608">
            <v>1000968857</v>
          </cell>
          <cell r="U1608" t="str">
            <v>Hombre</v>
          </cell>
        </row>
        <row r="1609">
          <cell r="P1609">
            <v>1067920415</v>
          </cell>
          <cell r="U1609" t="str">
            <v>Mujer</v>
          </cell>
        </row>
        <row r="1610">
          <cell r="P1610">
            <v>52862772</v>
          </cell>
          <cell r="U1610" t="str">
            <v>Mujer</v>
          </cell>
        </row>
        <row r="1611">
          <cell r="P1611">
            <v>52550920</v>
          </cell>
          <cell r="U1611" t="str">
            <v>Mujer</v>
          </cell>
        </row>
        <row r="1612">
          <cell r="P1612">
            <v>53083304</v>
          </cell>
          <cell r="U1612" t="str">
            <v>Mujer</v>
          </cell>
        </row>
        <row r="1613">
          <cell r="P1613">
            <v>51764909</v>
          </cell>
          <cell r="U1613" t="str">
            <v>Mujer</v>
          </cell>
        </row>
        <row r="1614">
          <cell r="P1614">
            <v>1023876122</v>
          </cell>
          <cell r="U1614" t="str">
            <v>Mujer</v>
          </cell>
        </row>
        <row r="1615">
          <cell r="P1615">
            <v>53106444</v>
          </cell>
          <cell r="U1615" t="str">
            <v>Mujer</v>
          </cell>
        </row>
        <row r="1616">
          <cell r="P1616">
            <v>1018409171</v>
          </cell>
          <cell r="U1616" t="str">
            <v>Mujer</v>
          </cell>
        </row>
        <row r="1617">
          <cell r="P1617">
            <v>53159751</v>
          </cell>
          <cell r="U1617" t="str">
            <v>Mujer</v>
          </cell>
        </row>
        <row r="1618">
          <cell r="P1618">
            <v>4264338</v>
          </cell>
          <cell r="U1618" t="str">
            <v>Hombre</v>
          </cell>
        </row>
        <row r="1619">
          <cell r="P1619">
            <v>1006201844</v>
          </cell>
          <cell r="U1619" t="str">
            <v>Mujer</v>
          </cell>
        </row>
        <row r="1620">
          <cell r="P1620">
            <v>1010205548</v>
          </cell>
          <cell r="U1620" t="str">
            <v>Mujer</v>
          </cell>
        </row>
        <row r="1621">
          <cell r="P1621">
            <v>22494421</v>
          </cell>
          <cell r="U1621" t="str">
            <v>Mujer</v>
          </cell>
        </row>
        <row r="1622">
          <cell r="P1622">
            <v>1018434080</v>
          </cell>
          <cell r="U1622" t="str">
            <v>Hombre</v>
          </cell>
        </row>
        <row r="1623">
          <cell r="P1623">
            <v>79813258</v>
          </cell>
          <cell r="U1623" t="str">
            <v>Hombre</v>
          </cell>
        </row>
        <row r="1624">
          <cell r="P1624">
            <v>52269325</v>
          </cell>
          <cell r="U1624" t="str">
            <v>Mujer</v>
          </cell>
        </row>
        <row r="1625">
          <cell r="P1625">
            <v>1020723752</v>
          </cell>
          <cell r="U1625" t="str">
            <v>Mujer</v>
          </cell>
        </row>
        <row r="1626">
          <cell r="P1626">
            <v>1030583676</v>
          </cell>
          <cell r="U1626" t="str">
            <v>Hombre</v>
          </cell>
        </row>
        <row r="1627">
          <cell r="P1627">
            <v>1020448827</v>
          </cell>
          <cell r="U1627" t="str">
            <v>Hombre</v>
          </cell>
        </row>
        <row r="1628">
          <cell r="P1628">
            <v>79465741</v>
          </cell>
          <cell r="U1628" t="str">
            <v>Hombre</v>
          </cell>
        </row>
        <row r="1629">
          <cell r="P1629">
            <v>1032390415</v>
          </cell>
          <cell r="U1629" t="str">
            <v>Hombre</v>
          </cell>
        </row>
        <row r="1630">
          <cell r="P1630">
            <v>1030568596</v>
          </cell>
          <cell r="U1630" t="str">
            <v>Hombre</v>
          </cell>
        </row>
        <row r="1631">
          <cell r="P1631">
            <v>22132048</v>
          </cell>
          <cell r="U1631" t="str">
            <v>Mujer</v>
          </cell>
        </row>
        <row r="1632">
          <cell r="P1632">
            <v>1020779259</v>
          </cell>
          <cell r="U1632" t="str">
            <v>Mujer</v>
          </cell>
        </row>
        <row r="1633">
          <cell r="P1633">
            <v>13275573</v>
          </cell>
          <cell r="U1633" t="str">
            <v>Hombre</v>
          </cell>
        </row>
        <row r="1634">
          <cell r="P1634">
            <v>1049610148</v>
          </cell>
          <cell r="U1634" t="str">
            <v>Mujer</v>
          </cell>
        </row>
        <row r="1635">
          <cell r="P1635">
            <v>80058658</v>
          </cell>
          <cell r="U1635" t="str">
            <v>Hombre</v>
          </cell>
        </row>
        <row r="1636">
          <cell r="P1636">
            <v>52927055</v>
          </cell>
          <cell r="U1636" t="str">
            <v>Mujer</v>
          </cell>
        </row>
        <row r="1637">
          <cell r="P1637">
            <v>52266703</v>
          </cell>
          <cell r="U1637" t="str">
            <v>Mujer</v>
          </cell>
        </row>
        <row r="1638">
          <cell r="P1638">
            <v>1022396653</v>
          </cell>
          <cell r="U1638" t="str">
            <v>Mujer</v>
          </cell>
        </row>
        <row r="1639">
          <cell r="P1639">
            <v>80878415</v>
          </cell>
          <cell r="U1639" t="str">
            <v>Hombre</v>
          </cell>
        </row>
        <row r="1640">
          <cell r="P1640">
            <v>32878250</v>
          </cell>
          <cell r="U1640" t="str">
            <v>Mujer</v>
          </cell>
        </row>
        <row r="1641">
          <cell r="P1641">
            <v>1020748884</v>
          </cell>
          <cell r="U1641" t="str">
            <v>Mujer</v>
          </cell>
        </row>
        <row r="1642">
          <cell r="P1642">
            <v>80872421</v>
          </cell>
          <cell r="U1642" t="str">
            <v>Hombre</v>
          </cell>
        </row>
        <row r="1643">
          <cell r="P1643">
            <v>1013633315</v>
          </cell>
          <cell r="U1643" t="str">
            <v>Hombre</v>
          </cell>
        </row>
        <row r="1644">
          <cell r="P1644">
            <v>52954583</v>
          </cell>
          <cell r="U1644" t="str">
            <v>Mujer</v>
          </cell>
        </row>
        <row r="1645">
          <cell r="P1645">
            <v>80872421</v>
          </cell>
          <cell r="U1645" t="str">
            <v>Hombre</v>
          </cell>
        </row>
        <row r="1646">
          <cell r="P1646">
            <v>32209310</v>
          </cell>
          <cell r="U1646" t="str">
            <v>Mujer</v>
          </cell>
        </row>
        <row r="1647">
          <cell r="P1647">
            <v>1000590895</v>
          </cell>
          <cell r="U1647" t="str">
            <v>Mujer</v>
          </cell>
        </row>
        <row r="1648">
          <cell r="P1648">
            <v>1130615090</v>
          </cell>
          <cell r="U1648" t="str">
            <v>Hombre</v>
          </cell>
        </row>
        <row r="1649">
          <cell r="P1649">
            <v>52413290</v>
          </cell>
          <cell r="U1649" t="str">
            <v>Mujer</v>
          </cell>
        </row>
        <row r="1650">
          <cell r="P1650">
            <v>1026251393</v>
          </cell>
          <cell r="U1650" t="str">
            <v>Mujer</v>
          </cell>
        </row>
        <row r="1651">
          <cell r="P1651">
            <v>80415479</v>
          </cell>
          <cell r="U1651" t="str">
            <v>Hombre</v>
          </cell>
        </row>
        <row r="1652">
          <cell r="P1652">
            <v>1014221089</v>
          </cell>
          <cell r="U1652" t="str">
            <v>Hombre</v>
          </cell>
        </row>
        <row r="1653">
          <cell r="P1653">
            <v>52957571</v>
          </cell>
          <cell r="U1653" t="str">
            <v>Mujer</v>
          </cell>
        </row>
        <row r="1654">
          <cell r="P1654">
            <v>52427440</v>
          </cell>
          <cell r="U1654" t="str">
            <v>Mujer</v>
          </cell>
        </row>
        <row r="1655">
          <cell r="P1655">
            <v>52984665</v>
          </cell>
          <cell r="U1655" t="str">
            <v>Mujer</v>
          </cell>
        </row>
        <row r="1656">
          <cell r="P1656">
            <v>43060549</v>
          </cell>
          <cell r="U1656" t="str">
            <v>Mujer</v>
          </cell>
        </row>
        <row r="1657">
          <cell r="P1657">
            <v>1015392895</v>
          </cell>
          <cell r="U1657" t="str">
            <v>Hombre</v>
          </cell>
        </row>
        <row r="1658">
          <cell r="P1658">
            <v>1013650912</v>
          </cell>
          <cell r="U1658" t="str">
            <v>Hombre</v>
          </cell>
        </row>
        <row r="1659">
          <cell r="P1659">
            <v>79999250</v>
          </cell>
          <cell r="U1659" t="str">
            <v>Hombre</v>
          </cell>
        </row>
        <row r="1660">
          <cell r="P1660">
            <v>52792691</v>
          </cell>
          <cell r="U1660" t="str">
            <v>Mujer</v>
          </cell>
        </row>
        <row r="1661">
          <cell r="P1661">
            <v>1032372411</v>
          </cell>
          <cell r="U1661" t="str">
            <v>Hombre</v>
          </cell>
        </row>
        <row r="1662">
          <cell r="P1662">
            <v>79652394</v>
          </cell>
          <cell r="U1662" t="str">
            <v>Hombre</v>
          </cell>
        </row>
        <row r="1663">
          <cell r="P1663">
            <v>1033759713</v>
          </cell>
          <cell r="U1663" t="str">
            <v>Mujer</v>
          </cell>
        </row>
        <row r="1664">
          <cell r="P1664">
            <v>80870667</v>
          </cell>
          <cell r="U1664" t="str">
            <v>Hombre</v>
          </cell>
        </row>
        <row r="1665">
          <cell r="P1665">
            <v>80769803</v>
          </cell>
          <cell r="U1665" t="str">
            <v>Hombre</v>
          </cell>
        </row>
        <row r="1666">
          <cell r="P1666">
            <v>1019058727</v>
          </cell>
          <cell r="U1666" t="str">
            <v>Hombre</v>
          </cell>
        </row>
        <row r="1667">
          <cell r="P1667">
            <v>1032463703</v>
          </cell>
          <cell r="U1667" t="str">
            <v>Mujer</v>
          </cell>
        </row>
        <row r="1668">
          <cell r="P1668">
            <v>79853319</v>
          </cell>
          <cell r="U1668" t="str">
            <v>Hombre</v>
          </cell>
        </row>
        <row r="1669">
          <cell r="P1669">
            <v>80812966</v>
          </cell>
          <cell r="U1669" t="str">
            <v>Hombre</v>
          </cell>
        </row>
        <row r="1670">
          <cell r="P1670">
            <v>1018492263</v>
          </cell>
          <cell r="U1670" t="str">
            <v>Mujer</v>
          </cell>
        </row>
        <row r="1671">
          <cell r="P1671">
            <v>52519868</v>
          </cell>
          <cell r="U1671" t="str">
            <v>Mujer</v>
          </cell>
        </row>
        <row r="1672">
          <cell r="P1672">
            <v>1016042474</v>
          </cell>
          <cell r="U1672" t="str">
            <v>Hombre</v>
          </cell>
        </row>
        <row r="1673">
          <cell r="P1673">
            <v>52278268</v>
          </cell>
          <cell r="U1673" t="str">
            <v>Mujer</v>
          </cell>
        </row>
        <row r="1674">
          <cell r="P1674">
            <v>52690464</v>
          </cell>
          <cell r="U1674" t="str">
            <v>Mujer</v>
          </cell>
        </row>
        <row r="1675">
          <cell r="P1675">
            <v>4264338</v>
          </cell>
          <cell r="U1675" t="str">
            <v>Hombre</v>
          </cell>
        </row>
        <row r="1676">
          <cell r="P1676">
            <v>53167189</v>
          </cell>
          <cell r="U1676" t="str">
            <v>Mujer</v>
          </cell>
        </row>
        <row r="1677">
          <cell r="P1677">
            <v>80872689</v>
          </cell>
          <cell r="U1677" t="str">
            <v>Hombre</v>
          </cell>
        </row>
        <row r="1678">
          <cell r="P1678">
            <v>29400382</v>
          </cell>
          <cell r="U1678" t="str">
            <v>Mujer</v>
          </cell>
        </row>
        <row r="1679">
          <cell r="P1679">
            <v>52699222</v>
          </cell>
          <cell r="U1679" t="str">
            <v>Mujer</v>
          </cell>
        </row>
        <row r="1680">
          <cell r="P1680">
            <v>1130611078</v>
          </cell>
          <cell r="U1680" t="str">
            <v>Hombre</v>
          </cell>
        </row>
        <row r="1681">
          <cell r="P1681">
            <v>1022324922</v>
          </cell>
          <cell r="U1681" t="str">
            <v>Mujer</v>
          </cell>
        </row>
        <row r="1682">
          <cell r="P1682">
            <v>1120216426</v>
          </cell>
          <cell r="U1682" t="str">
            <v>Mujer</v>
          </cell>
        </row>
        <row r="1683">
          <cell r="P1683">
            <v>1089000568</v>
          </cell>
          <cell r="U1683" t="str">
            <v>Mujer</v>
          </cell>
        </row>
        <row r="1684">
          <cell r="P1684">
            <v>80872689</v>
          </cell>
          <cell r="U1684" t="str">
            <v>Hombre</v>
          </cell>
        </row>
        <row r="1685">
          <cell r="P1685">
            <v>52803939</v>
          </cell>
          <cell r="U1685" t="str">
            <v>Mujer</v>
          </cell>
        </row>
        <row r="1686">
          <cell r="P1686">
            <v>80069158</v>
          </cell>
          <cell r="U1686" t="str">
            <v>Hombre</v>
          </cell>
        </row>
        <row r="1687">
          <cell r="P1687">
            <v>1020800090</v>
          </cell>
          <cell r="U1687" t="str">
            <v>Hombre</v>
          </cell>
        </row>
        <row r="1688">
          <cell r="P1688">
            <v>79416796</v>
          </cell>
          <cell r="U1688" t="str">
            <v>Hombre</v>
          </cell>
        </row>
        <row r="1689">
          <cell r="P1689">
            <v>28555857</v>
          </cell>
          <cell r="U1689" t="str">
            <v>Mujer</v>
          </cell>
        </row>
        <row r="1690">
          <cell r="P1690">
            <v>80186641</v>
          </cell>
          <cell r="U1690" t="str">
            <v>Hombre</v>
          </cell>
        </row>
        <row r="1691">
          <cell r="P1691">
            <v>1098632726</v>
          </cell>
          <cell r="U1691" t="str">
            <v>Hombre</v>
          </cell>
        </row>
        <row r="1692">
          <cell r="P1692">
            <v>52907103</v>
          </cell>
          <cell r="U1692" t="str">
            <v>Mujer</v>
          </cell>
        </row>
        <row r="1693">
          <cell r="P1693">
            <v>1022431966</v>
          </cell>
          <cell r="U1693" t="str">
            <v>Mujer</v>
          </cell>
        </row>
        <row r="1694">
          <cell r="P1694">
            <v>52690924</v>
          </cell>
          <cell r="U1694" t="str">
            <v>Mujer</v>
          </cell>
        </row>
        <row r="1695">
          <cell r="P1695">
            <v>1022374552</v>
          </cell>
          <cell r="U1695" t="str">
            <v>Mujer</v>
          </cell>
        </row>
        <row r="1696">
          <cell r="P1696">
            <v>52803140</v>
          </cell>
          <cell r="U1696" t="str">
            <v>Mujer</v>
          </cell>
        </row>
        <row r="1697">
          <cell r="P1697">
            <v>1014260455</v>
          </cell>
          <cell r="U1697" t="str">
            <v>Mujer</v>
          </cell>
        </row>
        <row r="1698">
          <cell r="P1698">
            <v>1098673371</v>
          </cell>
          <cell r="U1698" t="str">
            <v>Mujer</v>
          </cell>
        </row>
        <row r="1699">
          <cell r="P1699">
            <v>22132048</v>
          </cell>
          <cell r="U1699" t="str">
            <v>Mujer</v>
          </cell>
        </row>
        <row r="1700">
          <cell r="P1700">
            <v>1023868942</v>
          </cell>
          <cell r="U1700" t="str">
            <v>Mujer</v>
          </cell>
        </row>
        <row r="1701">
          <cell r="P1701">
            <v>1136881685</v>
          </cell>
          <cell r="U1701" t="str">
            <v>Hombre</v>
          </cell>
        </row>
        <row r="1702">
          <cell r="P1702">
            <v>1032480283</v>
          </cell>
          <cell r="U1702" t="str">
            <v>Mujer</v>
          </cell>
        </row>
        <row r="1703">
          <cell r="P1703">
            <v>52817381</v>
          </cell>
          <cell r="U1703" t="str">
            <v>Mujer</v>
          </cell>
        </row>
        <row r="1704">
          <cell r="P1704">
            <v>80878415</v>
          </cell>
          <cell r="U1704" t="str">
            <v>Hombre</v>
          </cell>
        </row>
        <row r="1705">
          <cell r="P1705">
            <v>1014236638</v>
          </cell>
          <cell r="U1705" t="str">
            <v>Hombre</v>
          </cell>
        </row>
        <row r="1706">
          <cell r="P1706">
            <v>80827277</v>
          </cell>
          <cell r="U1706" t="str">
            <v>Hombre</v>
          </cell>
        </row>
        <row r="1707">
          <cell r="P1707">
            <v>40022775</v>
          </cell>
          <cell r="U1707" t="str">
            <v>Mujer</v>
          </cell>
        </row>
        <row r="1708">
          <cell r="P1708">
            <v>52269325</v>
          </cell>
          <cell r="U1708" t="str">
            <v>Mujer</v>
          </cell>
        </row>
        <row r="1709">
          <cell r="P1709">
            <v>52467291</v>
          </cell>
          <cell r="U1709" t="str">
            <v>Mujer</v>
          </cell>
        </row>
        <row r="1710">
          <cell r="P1710">
            <v>1053323762</v>
          </cell>
          <cell r="U1710" t="str">
            <v>Hombre</v>
          </cell>
        </row>
        <row r="1711">
          <cell r="P1711">
            <v>79894536</v>
          </cell>
          <cell r="U1711" t="str">
            <v>Hombre</v>
          </cell>
        </row>
        <row r="1712">
          <cell r="P1712">
            <v>35586873</v>
          </cell>
          <cell r="U1712" t="str">
            <v>Mujer</v>
          </cell>
        </row>
        <row r="1713">
          <cell r="P1713">
            <v>79704973</v>
          </cell>
          <cell r="U1713" t="str">
            <v>Hombre</v>
          </cell>
        </row>
        <row r="1714">
          <cell r="P1714">
            <v>1010227524</v>
          </cell>
          <cell r="U1714" t="str">
            <v>Mujer</v>
          </cell>
        </row>
        <row r="1715">
          <cell r="P1715">
            <v>1023926733</v>
          </cell>
          <cell r="U1715" t="str">
            <v>Hombre</v>
          </cell>
        </row>
        <row r="1716">
          <cell r="P1716">
            <v>1082913396</v>
          </cell>
          <cell r="U1716" t="str">
            <v>Hombre</v>
          </cell>
        </row>
        <row r="1717">
          <cell r="P1717">
            <v>1010180282</v>
          </cell>
          <cell r="U1717" t="str">
            <v>Mujer</v>
          </cell>
        </row>
        <row r="1718">
          <cell r="P1718">
            <v>1022334689</v>
          </cell>
          <cell r="U1718" t="str">
            <v>Hombre</v>
          </cell>
        </row>
        <row r="1719">
          <cell r="P1719">
            <v>53124146</v>
          </cell>
          <cell r="U1719" t="str">
            <v>Mujer</v>
          </cell>
        </row>
        <row r="1720">
          <cell r="P1720">
            <v>80070203</v>
          </cell>
          <cell r="U1720" t="str">
            <v>Hombre</v>
          </cell>
        </row>
        <row r="1721">
          <cell r="P1721">
            <v>1031145259</v>
          </cell>
          <cell r="U1721" t="str">
            <v>Mujer</v>
          </cell>
        </row>
        <row r="1722">
          <cell r="P1722">
            <v>59311442</v>
          </cell>
          <cell r="U1722" t="str">
            <v>Mujer</v>
          </cell>
        </row>
        <row r="1723">
          <cell r="P1723">
            <v>52100652</v>
          </cell>
          <cell r="U1723" t="str">
            <v>Mujer</v>
          </cell>
        </row>
        <row r="1724">
          <cell r="P1724">
            <v>52994396</v>
          </cell>
          <cell r="U1724" t="str">
            <v>Mujer</v>
          </cell>
        </row>
        <row r="1725">
          <cell r="P1725">
            <v>40045395</v>
          </cell>
          <cell r="U1725" t="str">
            <v>Mujer</v>
          </cell>
        </row>
        <row r="1726">
          <cell r="P1726">
            <v>1032374933</v>
          </cell>
          <cell r="U1726" t="str">
            <v>Mujer</v>
          </cell>
        </row>
        <row r="1727">
          <cell r="P1727">
            <v>52877092</v>
          </cell>
          <cell r="U1727" t="str">
            <v>Mujer</v>
          </cell>
        </row>
        <row r="1728">
          <cell r="P1728">
            <v>53153690</v>
          </cell>
          <cell r="U1728" t="str">
            <v>Mujer</v>
          </cell>
        </row>
        <row r="1729">
          <cell r="P1729">
            <v>51863954</v>
          </cell>
          <cell r="U1729" t="str">
            <v>Mujer</v>
          </cell>
        </row>
        <row r="1730">
          <cell r="P1730">
            <v>53119268</v>
          </cell>
          <cell r="U1730" t="str">
            <v>Mujer</v>
          </cell>
        </row>
        <row r="1731">
          <cell r="P1731">
            <v>1024481457</v>
          </cell>
          <cell r="U1731" t="str">
            <v>Hombre</v>
          </cell>
        </row>
        <row r="1732">
          <cell r="P1732">
            <v>1020810108</v>
          </cell>
          <cell r="U1732" t="str">
            <v>No binario</v>
          </cell>
        </row>
        <row r="1733">
          <cell r="P1733">
            <v>1020770227</v>
          </cell>
          <cell r="U1733" t="str">
            <v>Hombre</v>
          </cell>
        </row>
        <row r="1734">
          <cell r="P1734">
            <v>52272546</v>
          </cell>
          <cell r="U1734" t="str">
            <v>Mujer</v>
          </cell>
        </row>
        <row r="1735">
          <cell r="P1735">
            <v>52713531</v>
          </cell>
          <cell r="U1735" t="str">
            <v>Mujer</v>
          </cell>
        </row>
        <row r="1736">
          <cell r="P1736">
            <v>80058658</v>
          </cell>
          <cell r="U1736" t="str">
            <v>Hombre</v>
          </cell>
        </row>
        <row r="1737">
          <cell r="P1737">
            <v>1023926733</v>
          </cell>
          <cell r="U1737" t="str">
            <v>Hombre</v>
          </cell>
        </row>
        <row r="1738">
          <cell r="P1738">
            <v>1018464974</v>
          </cell>
          <cell r="U1738" t="str">
            <v>Mujer</v>
          </cell>
        </row>
        <row r="1739">
          <cell r="P1739">
            <v>80181019</v>
          </cell>
          <cell r="U1739" t="str">
            <v>Hombre</v>
          </cell>
        </row>
        <row r="1740">
          <cell r="P1740">
            <v>80870667</v>
          </cell>
          <cell r="U1740" t="str">
            <v>Hombre</v>
          </cell>
        </row>
        <row r="1741">
          <cell r="P1741">
            <v>1010200632</v>
          </cell>
          <cell r="U1741" t="str">
            <v>Mujer</v>
          </cell>
        </row>
        <row r="1742">
          <cell r="P1742">
            <v>52967412</v>
          </cell>
          <cell r="U1742" t="str">
            <v>Mujer</v>
          </cell>
        </row>
        <row r="1743">
          <cell r="P1743">
            <v>1013668763</v>
          </cell>
          <cell r="U1743" t="str">
            <v>Mujer</v>
          </cell>
        </row>
        <row r="1744">
          <cell r="P1744">
            <v>1022369358</v>
          </cell>
          <cell r="U1744" t="str">
            <v>Mujer</v>
          </cell>
        </row>
        <row r="1745">
          <cell r="P1745">
            <v>80381167</v>
          </cell>
          <cell r="U1745" t="str">
            <v>Hombre</v>
          </cell>
        </row>
        <row r="1746">
          <cell r="P1746">
            <v>1020766210</v>
          </cell>
          <cell r="U1746" t="str">
            <v>Mujer</v>
          </cell>
        </row>
        <row r="1747">
          <cell r="P1747">
            <v>1023926733</v>
          </cell>
          <cell r="U1747" t="str">
            <v>Hombre</v>
          </cell>
        </row>
        <row r="1748">
          <cell r="P1748">
            <v>1032366030</v>
          </cell>
          <cell r="U1748" t="str">
            <v>Mujer</v>
          </cell>
        </row>
        <row r="1749">
          <cell r="P1749">
            <v>1024481457</v>
          </cell>
          <cell r="U1749" t="str">
            <v>Hombre</v>
          </cell>
        </row>
        <row r="1750">
          <cell r="P1750">
            <v>1014238286</v>
          </cell>
          <cell r="U1750" t="str">
            <v>Mujer</v>
          </cell>
        </row>
        <row r="1751">
          <cell r="P1751">
            <v>93437493</v>
          </cell>
          <cell r="U1751" t="str">
            <v>Hombre</v>
          </cell>
        </row>
        <row r="1752">
          <cell r="P1752">
            <v>80851123</v>
          </cell>
          <cell r="U1752" t="str">
            <v>Hombre</v>
          </cell>
        </row>
        <row r="1753">
          <cell r="P1753">
            <v>11796387</v>
          </cell>
          <cell r="U1753" t="str">
            <v>Hombre</v>
          </cell>
        </row>
        <row r="1754">
          <cell r="P1754">
            <v>1023863356</v>
          </cell>
          <cell r="U1754" t="str">
            <v>Hombre</v>
          </cell>
        </row>
        <row r="1755">
          <cell r="P1755">
            <v>1018419980</v>
          </cell>
          <cell r="U1755" t="str">
            <v>Mujer</v>
          </cell>
        </row>
        <row r="1756">
          <cell r="P1756">
            <v>1032420776</v>
          </cell>
          <cell r="U1756" t="str">
            <v>Mujer</v>
          </cell>
        </row>
        <row r="1757">
          <cell r="P1757">
            <v>13275573</v>
          </cell>
          <cell r="U1757" t="str">
            <v>Hombre</v>
          </cell>
        </row>
        <row r="1758">
          <cell r="P1758">
            <v>52716710</v>
          </cell>
          <cell r="U1758" t="str">
            <v>Mujer</v>
          </cell>
        </row>
        <row r="1759">
          <cell r="P1759">
            <v>79853319</v>
          </cell>
          <cell r="U1759" t="str">
            <v>Hombre</v>
          </cell>
        </row>
        <row r="1760">
          <cell r="P1760">
            <v>1032496087</v>
          </cell>
          <cell r="U1760" t="str">
            <v>Mujer</v>
          </cell>
        </row>
        <row r="1761">
          <cell r="P1761">
            <v>80738311</v>
          </cell>
          <cell r="U1761" t="str">
            <v>Hombre</v>
          </cell>
        </row>
        <row r="1762">
          <cell r="P1762">
            <v>1014258021</v>
          </cell>
          <cell r="U1762" t="str">
            <v>Mujer</v>
          </cell>
        </row>
        <row r="1763">
          <cell r="P1763">
            <v>80399420</v>
          </cell>
          <cell r="U1763" t="str">
            <v>Hombre</v>
          </cell>
        </row>
        <row r="1764">
          <cell r="P1764">
            <v>1013650912</v>
          </cell>
          <cell r="U1764" t="str">
            <v>Hombre</v>
          </cell>
        </row>
        <row r="1765">
          <cell r="P1765">
            <v>52278268</v>
          </cell>
          <cell r="U1765" t="str">
            <v>Mujer</v>
          </cell>
        </row>
        <row r="1766">
          <cell r="P1766">
            <v>52550920</v>
          </cell>
          <cell r="U1766" t="str">
            <v>Mujer</v>
          </cell>
        </row>
        <row r="1767">
          <cell r="P1767">
            <v>1032375514</v>
          </cell>
          <cell r="U1767" t="str">
            <v>Hombre</v>
          </cell>
        </row>
        <row r="1768">
          <cell r="P1768">
            <v>1033755272</v>
          </cell>
          <cell r="U1768" t="str">
            <v>Mujer</v>
          </cell>
        </row>
        <row r="1769">
          <cell r="P1769">
            <v>53910986</v>
          </cell>
          <cell r="U1769" t="str">
            <v>Mujer</v>
          </cell>
        </row>
        <row r="1770">
          <cell r="P1770">
            <v>39658722</v>
          </cell>
          <cell r="U1770" t="str">
            <v>Mujer</v>
          </cell>
        </row>
        <row r="1771">
          <cell r="P1771">
            <v>51610216</v>
          </cell>
          <cell r="U1771" t="str">
            <v>Mujer</v>
          </cell>
        </row>
        <row r="1772">
          <cell r="P1772">
            <v>80843579</v>
          </cell>
          <cell r="U1772" t="str">
            <v>Hombre</v>
          </cell>
        </row>
        <row r="1773">
          <cell r="P1773">
            <v>1002460079</v>
          </cell>
          <cell r="U1773" t="str">
            <v>Mujer</v>
          </cell>
        </row>
        <row r="1774">
          <cell r="P1774">
            <v>80871177</v>
          </cell>
          <cell r="U1774" t="str">
            <v>Hombre</v>
          </cell>
        </row>
        <row r="1775">
          <cell r="P1775">
            <v>87063866</v>
          </cell>
          <cell r="U1775" t="str">
            <v>Hombre</v>
          </cell>
        </row>
        <row r="1776">
          <cell r="P1776">
            <v>80069418</v>
          </cell>
          <cell r="U1776" t="str">
            <v>Hombre</v>
          </cell>
        </row>
        <row r="1777">
          <cell r="P1777">
            <v>53065036</v>
          </cell>
          <cell r="U1777" t="str">
            <v>Mujer</v>
          </cell>
        </row>
        <row r="1778">
          <cell r="P1778">
            <v>1082874457</v>
          </cell>
          <cell r="U1778" t="str">
            <v>Mujer</v>
          </cell>
        </row>
        <row r="1779">
          <cell r="P1779">
            <v>1082874457</v>
          </cell>
          <cell r="U1779" t="str">
            <v>Mujer</v>
          </cell>
        </row>
        <row r="1780">
          <cell r="P1780">
            <v>1030623881</v>
          </cell>
          <cell r="U1780" t="str">
            <v>Hombre</v>
          </cell>
        </row>
        <row r="1781">
          <cell r="P1781">
            <v>79782687</v>
          </cell>
          <cell r="U1781" t="str">
            <v>Hombre</v>
          </cell>
        </row>
        <row r="1782">
          <cell r="P1782">
            <v>79906554</v>
          </cell>
          <cell r="U1782" t="str">
            <v>Hombre</v>
          </cell>
        </row>
        <row r="1783">
          <cell r="P1783">
            <v>52428033</v>
          </cell>
          <cell r="U1783" t="str">
            <v>Mujer</v>
          </cell>
        </row>
        <row r="1784">
          <cell r="P1784">
            <v>79596824</v>
          </cell>
          <cell r="U1784" t="str">
            <v>Hombre</v>
          </cell>
        </row>
        <row r="1785">
          <cell r="P1785">
            <v>1019130609</v>
          </cell>
          <cell r="U1785" t="str">
            <v>Mujer</v>
          </cell>
        </row>
        <row r="1786">
          <cell r="P1786">
            <v>1015445718</v>
          </cell>
          <cell r="U1786" t="str">
            <v>Mujer</v>
          </cell>
        </row>
        <row r="1787">
          <cell r="P1787">
            <v>80766038</v>
          </cell>
          <cell r="U1787" t="str">
            <v>Hombre</v>
          </cell>
        </row>
        <row r="1788">
          <cell r="P1788">
            <v>10304286</v>
          </cell>
          <cell r="U1788" t="str">
            <v>Hombre</v>
          </cell>
        </row>
        <row r="1789">
          <cell r="P1789">
            <v>79953102</v>
          </cell>
          <cell r="U1789" t="str">
            <v>Hombre</v>
          </cell>
        </row>
        <row r="1790">
          <cell r="P1790">
            <v>51732893</v>
          </cell>
          <cell r="U1790" t="str">
            <v>Mujer</v>
          </cell>
        </row>
        <row r="1791">
          <cell r="P1791">
            <v>1075229443</v>
          </cell>
          <cell r="U1791" t="str">
            <v>Hombre</v>
          </cell>
        </row>
        <row r="1792">
          <cell r="P1792">
            <v>1061762747</v>
          </cell>
          <cell r="U1792" t="str">
            <v>Hombre</v>
          </cell>
        </row>
        <row r="1793">
          <cell r="P1793">
            <v>1033748661</v>
          </cell>
          <cell r="U1793" t="str">
            <v>Hombre</v>
          </cell>
        </row>
        <row r="1794">
          <cell r="P1794">
            <v>1010083663</v>
          </cell>
          <cell r="U1794" t="str">
            <v>Mujer</v>
          </cell>
        </row>
        <row r="1795">
          <cell r="P1795">
            <v>52962538</v>
          </cell>
          <cell r="U1795" t="str">
            <v>Mujer</v>
          </cell>
        </row>
        <row r="1796">
          <cell r="P1796">
            <v>87063866</v>
          </cell>
          <cell r="U1796" t="str">
            <v>Hombre</v>
          </cell>
        </row>
        <row r="1797">
          <cell r="P1797">
            <v>79953102</v>
          </cell>
          <cell r="U1797" t="str">
            <v>Hombre</v>
          </cell>
        </row>
        <row r="1798">
          <cell r="P1798">
            <v>1088973896</v>
          </cell>
          <cell r="U1798" t="str">
            <v>Hombre</v>
          </cell>
        </row>
        <row r="1799">
          <cell r="P1799">
            <v>1020783455</v>
          </cell>
          <cell r="U1799" t="str">
            <v>Hombre</v>
          </cell>
        </row>
        <row r="1800">
          <cell r="P1800">
            <v>80069418</v>
          </cell>
          <cell r="U1800" t="str">
            <v>Hombre</v>
          </cell>
        </row>
        <row r="1801">
          <cell r="P1801">
            <v>1013610856</v>
          </cell>
          <cell r="U1801" t="str">
            <v>Hombre</v>
          </cell>
        </row>
        <row r="1802">
          <cell r="P1802">
            <v>1032446736</v>
          </cell>
          <cell r="U1802" t="str">
            <v>Mujer</v>
          </cell>
        </row>
        <row r="1803">
          <cell r="P1803">
            <v>1098648859</v>
          </cell>
          <cell r="U1803" t="str">
            <v>Mujer</v>
          </cell>
        </row>
        <row r="1804">
          <cell r="P1804">
            <v>1023879692</v>
          </cell>
          <cell r="U1804" t="str">
            <v>Mujer</v>
          </cell>
        </row>
        <row r="1805">
          <cell r="P1805">
            <v>1098695997</v>
          </cell>
          <cell r="U1805" t="str">
            <v>Mujer</v>
          </cell>
        </row>
        <row r="1806">
          <cell r="P1806">
            <v>94552732</v>
          </cell>
          <cell r="U1806" t="str">
            <v>Hombre</v>
          </cell>
        </row>
        <row r="1807">
          <cell r="P1807">
            <v>1053802541</v>
          </cell>
          <cell r="U1807" t="str">
            <v>Hombre</v>
          </cell>
        </row>
        <row r="1808">
          <cell r="P1808">
            <v>1061790367</v>
          </cell>
          <cell r="U1808" t="str">
            <v>Mujer</v>
          </cell>
        </row>
        <row r="1809">
          <cell r="P1809">
            <v>1020808497</v>
          </cell>
          <cell r="U1809" t="str">
            <v>Mujer</v>
          </cell>
        </row>
        <row r="1810">
          <cell r="P1810">
            <v>53041779</v>
          </cell>
          <cell r="U1810" t="str">
            <v>Mujer</v>
          </cell>
        </row>
        <row r="1811">
          <cell r="P1811">
            <v>1020729897</v>
          </cell>
          <cell r="U1811" t="str">
            <v>Hombre</v>
          </cell>
        </row>
        <row r="1812">
          <cell r="P1812">
            <v>1033748661</v>
          </cell>
          <cell r="U1812" t="str">
            <v>Hombre</v>
          </cell>
        </row>
        <row r="1813">
          <cell r="P1813">
            <v>80874333</v>
          </cell>
          <cell r="U1813" t="str">
            <v>Hombre</v>
          </cell>
        </row>
        <row r="1814">
          <cell r="P1814">
            <v>1010230261</v>
          </cell>
          <cell r="U1814" t="str">
            <v>Mujer</v>
          </cell>
        </row>
        <row r="1815">
          <cell r="P1815">
            <v>39573449</v>
          </cell>
          <cell r="U1815" t="str">
            <v>Mujer</v>
          </cell>
        </row>
        <row r="1816">
          <cell r="P1816">
            <v>1059988280</v>
          </cell>
          <cell r="U1816" t="str">
            <v>Hombre</v>
          </cell>
        </row>
        <row r="1817">
          <cell r="P1817">
            <v>80145103</v>
          </cell>
          <cell r="U1817" t="str">
            <v>Hombre</v>
          </cell>
        </row>
        <row r="1818">
          <cell r="P1818">
            <v>80195312</v>
          </cell>
          <cell r="U1818" t="str">
            <v>Hombre</v>
          </cell>
        </row>
        <row r="1819">
          <cell r="P1819">
            <v>79953102</v>
          </cell>
          <cell r="U1819" t="str">
            <v>Hombre</v>
          </cell>
        </row>
        <row r="1820">
          <cell r="P1820">
            <v>52376314</v>
          </cell>
          <cell r="U1820" t="str">
            <v>Mujer</v>
          </cell>
        </row>
        <row r="1821">
          <cell r="P1821">
            <v>1018445369</v>
          </cell>
          <cell r="U1821" t="str">
            <v>Hombre</v>
          </cell>
        </row>
        <row r="1822">
          <cell r="P1822">
            <v>1075662488</v>
          </cell>
          <cell r="U1822" t="str">
            <v>Mujer</v>
          </cell>
        </row>
        <row r="1823">
          <cell r="P1823">
            <v>60360270</v>
          </cell>
          <cell r="U1823" t="str">
            <v>Mujer</v>
          </cell>
        </row>
        <row r="1824">
          <cell r="P1824">
            <v>79304060</v>
          </cell>
          <cell r="U1824" t="str">
            <v>Hombre</v>
          </cell>
        </row>
        <row r="1825">
          <cell r="P1825">
            <v>79920497</v>
          </cell>
          <cell r="U1825" t="str">
            <v>Hombre</v>
          </cell>
        </row>
        <row r="1826">
          <cell r="P1826">
            <v>80180445</v>
          </cell>
          <cell r="U1826" t="str">
            <v>Hombre</v>
          </cell>
        </row>
        <row r="1827">
          <cell r="P1827">
            <v>52526631</v>
          </cell>
          <cell r="U1827" t="str">
            <v>Mujer</v>
          </cell>
        </row>
        <row r="1828">
          <cell r="P1828">
            <v>80060920</v>
          </cell>
          <cell r="U1828" t="str">
            <v>Hombre</v>
          </cell>
        </row>
        <row r="1829">
          <cell r="P1829">
            <v>1032427292</v>
          </cell>
          <cell r="U1829" t="str">
            <v>Mujer</v>
          </cell>
        </row>
        <row r="1830">
          <cell r="P1830">
            <v>1075229443</v>
          </cell>
          <cell r="U1830" t="str">
            <v>Hombre</v>
          </cell>
        </row>
        <row r="1831">
          <cell r="P1831">
            <v>1000269195</v>
          </cell>
          <cell r="U1831" t="str">
            <v>Mujer</v>
          </cell>
        </row>
        <row r="1832">
          <cell r="P1832">
            <v>1098713035</v>
          </cell>
          <cell r="U1832" t="str">
            <v>Mujer</v>
          </cell>
        </row>
        <row r="1833">
          <cell r="P1833">
            <v>52184673</v>
          </cell>
          <cell r="U1833" t="str">
            <v>Mujer</v>
          </cell>
        </row>
        <row r="1834">
          <cell r="P1834">
            <v>43996479</v>
          </cell>
          <cell r="U1834" t="str">
            <v>Mujer</v>
          </cell>
        </row>
        <row r="1835">
          <cell r="P1835">
            <v>75083719</v>
          </cell>
          <cell r="U1835" t="str">
            <v>Hombre</v>
          </cell>
        </row>
        <row r="1836">
          <cell r="P1836">
            <v>52376314</v>
          </cell>
          <cell r="U1836" t="str">
            <v>Mujer</v>
          </cell>
        </row>
        <row r="1837">
          <cell r="P1837">
            <v>52097013</v>
          </cell>
          <cell r="U1837" t="str">
            <v>Mujer</v>
          </cell>
        </row>
        <row r="1838">
          <cell r="P1838">
            <v>80076591</v>
          </cell>
          <cell r="U1838" t="str">
            <v>Hombre</v>
          </cell>
        </row>
        <row r="1839">
          <cell r="P1839">
            <v>52268036</v>
          </cell>
          <cell r="U1839" t="str">
            <v>Mujer</v>
          </cell>
        </row>
        <row r="1840">
          <cell r="P1840">
            <v>87063866</v>
          </cell>
          <cell r="U1840" t="str">
            <v>Hombre</v>
          </cell>
        </row>
        <row r="1841">
          <cell r="P1841">
            <v>1030623881</v>
          </cell>
          <cell r="U1841" t="str">
            <v>Hombre</v>
          </cell>
        </row>
        <row r="1842">
          <cell r="P1842">
            <v>1010083663</v>
          </cell>
          <cell r="U1842" t="str">
            <v>Mujer</v>
          </cell>
        </row>
        <row r="1843">
          <cell r="P1843">
            <v>80060920</v>
          </cell>
          <cell r="U1843" t="str">
            <v>Hombre</v>
          </cell>
        </row>
        <row r="1844">
          <cell r="P1844">
            <v>1053802541</v>
          </cell>
          <cell r="U1844" t="str">
            <v>Hombre</v>
          </cell>
        </row>
        <row r="1845">
          <cell r="P1845">
            <v>52268036</v>
          </cell>
          <cell r="U1845" t="str">
            <v>Mujer</v>
          </cell>
        </row>
        <row r="1846">
          <cell r="P1846">
            <v>1020725053</v>
          </cell>
          <cell r="U1846" t="str">
            <v>Mujer</v>
          </cell>
        </row>
        <row r="1847">
          <cell r="P1847">
            <v>80069418</v>
          </cell>
          <cell r="U1847" t="str">
            <v>Hombre</v>
          </cell>
        </row>
        <row r="1848">
          <cell r="P1848">
            <v>35529423</v>
          </cell>
          <cell r="U1848" t="str">
            <v>Mujer</v>
          </cell>
        </row>
        <row r="1849">
          <cell r="P1849">
            <v>79504707</v>
          </cell>
          <cell r="U1849" t="str">
            <v>Hombre</v>
          </cell>
        </row>
        <row r="1850">
          <cell r="P1850">
            <v>1023879692</v>
          </cell>
          <cell r="U1850" t="str">
            <v>Mujer</v>
          </cell>
        </row>
        <row r="1851">
          <cell r="P1851">
            <v>35529423</v>
          </cell>
          <cell r="U1851" t="str">
            <v>Mujer</v>
          </cell>
        </row>
        <row r="1852">
          <cell r="P1852">
            <v>52790160</v>
          </cell>
          <cell r="U1852" t="str">
            <v>Mujer</v>
          </cell>
        </row>
        <row r="1853">
          <cell r="P1853">
            <v>80874333</v>
          </cell>
          <cell r="U1853" t="str">
            <v>Hombre</v>
          </cell>
        </row>
        <row r="1854">
          <cell r="P1854">
            <v>75098309</v>
          </cell>
          <cell r="U1854" t="str">
            <v>Hombre</v>
          </cell>
        </row>
        <row r="1855">
          <cell r="P1855">
            <v>1000604739</v>
          </cell>
          <cell r="U1855" t="str">
            <v>Mujer</v>
          </cell>
        </row>
        <row r="1856">
          <cell r="P1856">
            <v>1094956079</v>
          </cell>
          <cell r="U1856" t="str">
            <v>Mujer</v>
          </cell>
        </row>
        <row r="1857">
          <cell r="P1857">
            <v>1016035262</v>
          </cell>
          <cell r="U1857" t="str">
            <v>Mujer</v>
          </cell>
        </row>
        <row r="1858">
          <cell r="P1858">
            <v>51602843</v>
          </cell>
          <cell r="U1858" t="str">
            <v>Mujer</v>
          </cell>
        </row>
        <row r="1859">
          <cell r="P1859">
            <v>1023879692</v>
          </cell>
          <cell r="U1859" t="str">
            <v>Mujer</v>
          </cell>
        </row>
        <row r="1860">
          <cell r="P1860">
            <v>80180445</v>
          </cell>
          <cell r="U1860" t="str">
            <v>Hombre</v>
          </cell>
        </row>
        <row r="1861">
          <cell r="P1861">
            <v>80874333</v>
          </cell>
          <cell r="U1861" t="str">
            <v>Hombre</v>
          </cell>
        </row>
        <row r="1862">
          <cell r="P1862">
            <v>80180445</v>
          </cell>
          <cell r="U1862" t="str">
            <v>Hombre</v>
          </cell>
        </row>
        <row r="1863">
          <cell r="P1863">
            <v>79782687</v>
          </cell>
          <cell r="U1863" t="str">
            <v>Hombre</v>
          </cell>
        </row>
        <row r="1864">
          <cell r="P1864">
            <v>52790160</v>
          </cell>
          <cell r="U1864" t="str">
            <v>Mujer</v>
          </cell>
        </row>
        <row r="1865">
          <cell r="P1865">
            <v>53065036</v>
          </cell>
          <cell r="U1865" t="str">
            <v>Mujer</v>
          </cell>
        </row>
        <row r="1866">
          <cell r="P1866">
            <v>1033748661</v>
          </cell>
          <cell r="U1866" t="str">
            <v>Hombre</v>
          </cell>
        </row>
        <row r="1867">
          <cell r="P1867">
            <v>1075229443</v>
          </cell>
          <cell r="U1867" t="str">
            <v>Hombre</v>
          </cell>
        </row>
        <row r="1868">
          <cell r="P1868">
            <v>1023864633</v>
          </cell>
          <cell r="U1868" t="str">
            <v>Hombre</v>
          </cell>
        </row>
        <row r="1869">
          <cell r="P1869">
            <v>11367128</v>
          </cell>
          <cell r="U1869">
            <v>0</v>
          </cell>
        </row>
        <row r="1870">
          <cell r="P1870">
            <v>52376314</v>
          </cell>
          <cell r="U1870" t="str">
            <v>Mujer</v>
          </cell>
        </row>
        <row r="1871">
          <cell r="P1871">
            <v>52991580</v>
          </cell>
          <cell r="U1871" t="str">
            <v>Mujer</v>
          </cell>
        </row>
        <row r="1872">
          <cell r="P1872">
            <v>79782687</v>
          </cell>
          <cell r="U1872" t="str">
            <v>Hombre</v>
          </cell>
        </row>
        <row r="1873">
          <cell r="P1873">
            <v>79953102</v>
          </cell>
          <cell r="U1873" t="str">
            <v>Hombre</v>
          </cell>
        </row>
        <row r="1874">
          <cell r="P1874">
            <v>79982812</v>
          </cell>
          <cell r="U1874">
            <v>0</v>
          </cell>
        </row>
        <row r="1875">
          <cell r="P1875">
            <v>1023879692</v>
          </cell>
          <cell r="U1875" t="str">
            <v>Mujer</v>
          </cell>
        </row>
        <row r="1876">
          <cell r="P1876">
            <v>79632917</v>
          </cell>
          <cell r="U1876" t="str">
            <v>Hombre</v>
          </cell>
        </row>
        <row r="1877">
          <cell r="P1877">
            <v>52991580</v>
          </cell>
          <cell r="U1877" t="str">
            <v>Mujer</v>
          </cell>
        </row>
        <row r="1878">
          <cell r="P1878">
            <v>1024491432</v>
          </cell>
          <cell r="U1878" t="str">
            <v>Mujer</v>
          </cell>
        </row>
        <row r="1879">
          <cell r="P1879">
            <v>1033748661</v>
          </cell>
          <cell r="U1879" t="str">
            <v>Hombre</v>
          </cell>
        </row>
        <row r="1880">
          <cell r="P1880">
            <v>79906554</v>
          </cell>
          <cell r="U1880" t="str">
            <v>Hombre</v>
          </cell>
        </row>
        <row r="1881">
          <cell r="P1881">
            <v>1010176571</v>
          </cell>
          <cell r="U1881" t="str">
            <v>Mujer</v>
          </cell>
        </row>
        <row r="1882">
          <cell r="P1882">
            <v>80843579</v>
          </cell>
          <cell r="U1882" t="str">
            <v>Hombre</v>
          </cell>
        </row>
        <row r="1883">
          <cell r="P1883">
            <v>35529423</v>
          </cell>
          <cell r="U1883" t="str">
            <v>Mujer</v>
          </cell>
        </row>
        <row r="1884">
          <cell r="P1884">
            <v>11187626</v>
          </cell>
          <cell r="U1884" t="str">
            <v>Hombre</v>
          </cell>
        </row>
        <row r="1885">
          <cell r="P1885">
            <v>1023879692</v>
          </cell>
          <cell r="U1885" t="str">
            <v>Mujer</v>
          </cell>
        </row>
        <row r="1886">
          <cell r="P1886">
            <v>1002460079</v>
          </cell>
          <cell r="U1886" t="str">
            <v>Mujer</v>
          </cell>
        </row>
        <row r="1887">
          <cell r="P1887">
            <v>60360270</v>
          </cell>
          <cell r="U1887" t="str">
            <v>Mujer</v>
          </cell>
        </row>
        <row r="1888">
          <cell r="P1888">
            <v>1020783455</v>
          </cell>
          <cell r="U1888" t="str">
            <v>Hombre</v>
          </cell>
        </row>
        <row r="1889">
          <cell r="P1889">
            <v>79661643</v>
          </cell>
          <cell r="U1889" t="str">
            <v>Hombre</v>
          </cell>
        </row>
        <row r="1890">
          <cell r="P1890">
            <v>1075229443</v>
          </cell>
          <cell r="U1890" t="str">
            <v>Hombre</v>
          </cell>
        </row>
        <row r="1891">
          <cell r="P1891">
            <v>1075229443</v>
          </cell>
          <cell r="U1891" t="str">
            <v>Hombre</v>
          </cell>
        </row>
        <row r="1892">
          <cell r="P1892">
            <v>1098695997</v>
          </cell>
          <cell r="U1892" t="str">
            <v>Mujer</v>
          </cell>
        </row>
        <row r="1893">
          <cell r="P1893">
            <v>52094084</v>
          </cell>
          <cell r="U1893" t="str">
            <v>Mujer</v>
          </cell>
        </row>
        <row r="1894">
          <cell r="P1894">
            <v>1020783455</v>
          </cell>
          <cell r="U1894" t="str">
            <v>Hombre</v>
          </cell>
        </row>
        <row r="1895">
          <cell r="P1895">
            <v>80195312</v>
          </cell>
          <cell r="U1895" t="str">
            <v>Hombre</v>
          </cell>
        </row>
        <row r="1896">
          <cell r="P1896">
            <v>52934701</v>
          </cell>
          <cell r="U1896" t="str">
            <v>Mujer</v>
          </cell>
        </row>
        <row r="1897">
          <cell r="P1897">
            <v>80871177</v>
          </cell>
          <cell r="U1897" t="str">
            <v>Hombre</v>
          </cell>
        </row>
        <row r="1898">
          <cell r="P1898">
            <v>1013610856</v>
          </cell>
          <cell r="U1898" t="str">
            <v>Hombre</v>
          </cell>
        </row>
        <row r="1899">
          <cell r="P1899">
            <v>1033748661</v>
          </cell>
          <cell r="U1899" t="str">
            <v>Hombre</v>
          </cell>
        </row>
        <row r="1900">
          <cell r="P1900">
            <v>1101690752</v>
          </cell>
          <cell r="U1900" t="str">
            <v>Hombre</v>
          </cell>
        </row>
        <row r="1901">
          <cell r="P1901">
            <v>51602843</v>
          </cell>
          <cell r="U1901" t="str">
            <v>Mujer</v>
          </cell>
        </row>
        <row r="1902">
          <cell r="P1902">
            <v>87063866</v>
          </cell>
          <cell r="U1902" t="str">
            <v>Hombre</v>
          </cell>
        </row>
        <row r="1903">
          <cell r="P1903">
            <v>1015392151</v>
          </cell>
          <cell r="U1903" t="str">
            <v>Hombre</v>
          </cell>
        </row>
        <row r="1904">
          <cell r="P1904">
            <v>79906554</v>
          </cell>
          <cell r="U1904" t="str">
            <v>Hombre</v>
          </cell>
        </row>
        <row r="1905">
          <cell r="P1905">
            <v>79945403</v>
          </cell>
          <cell r="U1905" t="str">
            <v>Hombre</v>
          </cell>
        </row>
        <row r="1906">
          <cell r="P1906">
            <v>51732893</v>
          </cell>
          <cell r="U1906" t="str">
            <v>Mujer</v>
          </cell>
        </row>
        <row r="1907">
          <cell r="P1907">
            <v>1082874457</v>
          </cell>
          <cell r="U1907" t="str">
            <v>Mujer</v>
          </cell>
        </row>
        <row r="1908">
          <cell r="P1908">
            <v>1015445718</v>
          </cell>
          <cell r="U1908" t="str">
            <v>Mujer</v>
          </cell>
        </row>
        <row r="1909">
          <cell r="P1909">
            <v>52151567</v>
          </cell>
          <cell r="U1909" t="str">
            <v>Mujer</v>
          </cell>
        </row>
        <row r="1910">
          <cell r="P1910">
            <v>1015427523</v>
          </cell>
          <cell r="U1910" t="str">
            <v>Mujer</v>
          </cell>
        </row>
        <row r="1911">
          <cell r="P1911">
            <v>52094084</v>
          </cell>
          <cell r="U1911" t="str">
            <v>Mujer</v>
          </cell>
        </row>
        <row r="1912">
          <cell r="P1912">
            <v>1075662488</v>
          </cell>
          <cell r="U1912" t="str">
            <v>Mujer</v>
          </cell>
        </row>
        <row r="1913">
          <cell r="P1913">
            <v>43996479</v>
          </cell>
          <cell r="U1913" t="str">
            <v>Mujer</v>
          </cell>
        </row>
        <row r="1914">
          <cell r="P1914">
            <v>1024495089</v>
          </cell>
          <cell r="U1914" t="str">
            <v>Hombre</v>
          </cell>
        </row>
        <row r="1915">
          <cell r="P1915">
            <v>1013610856</v>
          </cell>
          <cell r="U1915" t="str">
            <v>Hombre</v>
          </cell>
        </row>
        <row r="1916">
          <cell r="P1916">
            <v>51732893</v>
          </cell>
          <cell r="U1916" t="str">
            <v>Mujer</v>
          </cell>
        </row>
        <row r="1917">
          <cell r="P1917">
            <v>52991580</v>
          </cell>
          <cell r="U1917" t="str">
            <v>Mujer</v>
          </cell>
        </row>
        <row r="1918">
          <cell r="P1918">
            <v>52790160</v>
          </cell>
          <cell r="U1918" t="str">
            <v>Mujer</v>
          </cell>
        </row>
        <row r="1919">
          <cell r="P1919">
            <v>1098713035</v>
          </cell>
          <cell r="U1919" t="str">
            <v>Mujer</v>
          </cell>
        </row>
        <row r="1920">
          <cell r="P1920">
            <v>79596824</v>
          </cell>
          <cell r="U1920" t="str">
            <v>Hombre</v>
          </cell>
        </row>
        <row r="1921">
          <cell r="P1921">
            <v>1075229443</v>
          </cell>
          <cell r="U1921" t="str">
            <v>Hombre</v>
          </cell>
        </row>
        <row r="1922">
          <cell r="P1922">
            <v>1015392151</v>
          </cell>
          <cell r="U1922" t="str">
            <v>Hombre</v>
          </cell>
        </row>
        <row r="1923">
          <cell r="P1923">
            <v>53065036</v>
          </cell>
          <cell r="U1923" t="str">
            <v>Mujer</v>
          </cell>
        </row>
        <row r="1924">
          <cell r="P1924">
            <v>1110510106</v>
          </cell>
          <cell r="U1924" t="str">
            <v>Hombre</v>
          </cell>
        </row>
        <row r="1925">
          <cell r="P1925">
            <v>79953102</v>
          </cell>
          <cell r="U1925" t="str">
            <v>Hombre</v>
          </cell>
        </row>
        <row r="1926">
          <cell r="P1926">
            <v>52934701</v>
          </cell>
          <cell r="U1926" t="str">
            <v>Mujer</v>
          </cell>
        </row>
        <row r="1927">
          <cell r="P1927">
            <v>79906554</v>
          </cell>
          <cell r="U1927" t="str">
            <v>Hombre</v>
          </cell>
        </row>
        <row r="1928">
          <cell r="P1928">
            <v>52455443</v>
          </cell>
          <cell r="U1928" t="str">
            <v>Mujer</v>
          </cell>
        </row>
        <row r="1929">
          <cell r="P1929">
            <v>1023864633</v>
          </cell>
          <cell r="U1929" t="str">
            <v>Hombre</v>
          </cell>
        </row>
        <row r="1930">
          <cell r="P1930">
            <v>1030623881</v>
          </cell>
          <cell r="U1930" t="str">
            <v>Hombre</v>
          </cell>
        </row>
        <row r="1931">
          <cell r="P1931">
            <v>1082874457</v>
          </cell>
          <cell r="U1931" t="str">
            <v>Mujer</v>
          </cell>
        </row>
        <row r="1932">
          <cell r="P1932">
            <v>52428033</v>
          </cell>
          <cell r="U1932" t="str">
            <v>Mujer</v>
          </cell>
        </row>
        <row r="1933">
          <cell r="P1933">
            <v>52455443</v>
          </cell>
          <cell r="U1933" t="str">
            <v>Mujer</v>
          </cell>
        </row>
        <row r="1934">
          <cell r="P1934">
            <v>80096267</v>
          </cell>
          <cell r="U1934" t="str">
            <v>Hombre</v>
          </cell>
        </row>
        <row r="1935">
          <cell r="P1935">
            <v>80871177</v>
          </cell>
          <cell r="U1935" t="str">
            <v>Hombre</v>
          </cell>
        </row>
        <row r="1936">
          <cell r="P1936">
            <v>80060920</v>
          </cell>
          <cell r="U1936" t="str">
            <v>Hombre</v>
          </cell>
        </row>
        <row r="1937">
          <cell r="P1937">
            <v>35529423</v>
          </cell>
          <cell r="U1937" t="str">
            <v>Mujer</v>
          </cell>
        </row>
        <row r="1938">
          <cell r="P1938">
            <v>1075662488</v>
          </cell>
          <cell r="U1938" t="str">
            <v>Mujer</v>
          </cell>
        </row>
        <row r="1939">
          <cell r="P1939">
            <v>43996479</v>
          </cell>
          <cell r="U1939" t="str">
            <v>Mujer</v>
          </cell>
        </row>
        <row r="1940">
          <cell r="P1940">
            <v>1082874457</v>
          </cell>
          <cell r="U1940" t="str">
            <v>Mujer</v>
          </cell>
        </row>
        <row r="1941">
          <cell r="P1941">
            <v>87063866</v>
          </cell>
          <cell r="U1941" t="str">
            <v>Hombre</v>
          </cell>
        </row>
        <row r="1942">
          <cell r="P1942">
            <v>1101690752</v>
          </cell>
          <cell r="U1942" t="str">
            <v>Hombre</v>
          </cell>
        </row>
        <row r="1943">
          <cell r="P1943">
            <v>52451168</v>
          </cell>
          <cell r="U1943" t="str">
            <v>Mujer</v>
          </cell>
        </row>
        <row r="1944">
          <cell r="P1944">
            <v>79596824</v>
          </cell>
          <cell r="U1944" t="str">
            <v>Hombre</v>
          </cell>
        </row>
        <row r="1945">
          <cell r="P1945">
            <v>79906554</v>
          </cell>
          <cell r="U1945" t="str">
            <v>Hombre</v>
          </cell>
        </row>
        <row r="1946">
          <cell r="P1946">
            <v>80196477</v>
          </cell>
          <cell r="U1946" t="str">
            <v>Hombre</v>
          </cell>
        </row>
        <row r="1947">
          <cell r="P1947">
            <v>79596824</v>
          </cell>
          <cell r="U1947" t="str">
            <v>Hombre</v>
          </cell>
        </row>
        <row r="1948">
          <cell r="P1948">
            <v>80196477</v>
          </cell>
          <cell r="U1948" t="str">
            <v>Hombre</v>
          </cell>
        </row>
        <row r="1949">
          <cell r="P1949">
            <v>1001097788</v>
          </cell>
          <cell r="U1949" t="str">
            <v>Mujer</v>
          </cell>
        </row>
        <row r="1950">
          <cell r="P1950">
            <v>52962538</v>
          </cell>
          <cell r="U1950" t="str">
            <v>Mujer</v>
          </cell>
        </row>
        <row r="1951">
          <cell r="P1951">
            <v>52184673</v>
          </cell>
          <cell r="U1951" t="str">
            <v>Mujer</v>
          </cell>
        </row>
        <row r="1952">
          <cell r="P1952">
            <v>1024491432</v>
          </cell>
          <cell r="U1952" t="str">
            <v>Mujer</v>
          </cell>
        </row>
        <row r="1953">
          <cell r="P1953">
            <v>1075229443</v>
          </cell>
          <cell r="U1953" t="str">
            <v>Hombre</v>
          </cell>
        </row>
        <row r="1954">
          <cell r="P1954">
            <v>52455443</v>
          </cell>
          <cell r="U1954" t="str">
            <v>Mujer</v>
          </cell>
        </row>
        <row r="1955">
          <cell r="P1955">
            <v>75098309</v>
          </cell>
          <cell r="U1955" t="str">
            <v>Hombre</v>
          </cell>
        </row>
        <row r="1956">
          <cell r="P1956">
            <v>51602843</v>
          </cell>
          <cell r="U1956" t="str">
            <v>Mujer</v>
          </cell>
        </row>
        <row r="1957">
          <cell r="P1957">
            <v>43996479</v>
          </cell>
          <cell r="U1957" t="str">
            <v>Mujer</v>
          </cell>
        </row>
        <row r="1958">
          <cell r="P1958">
            <v>80075128</v>
          </cell>
          <cell r="U1958" t="str">
            <v>Hombre</v>
          </cell>
        </row>
        <row r="1959">
          <cell r="P1959">
            <v>1010176571</v>
          </cell>
          <cell r="U1959" t="str">
            <v>Mujer</v>
          </cell>
        </row>
        <row r="1960">
          <cell r="P1960">
            <v>1110510106</v>
          </cell>
          <cell r="U1960" t="str">
            <v>Hombre</v>
          </cell>
        </row>
        <row r="1961">
          <cell r="P1961">
            <v>52428033</v>
          </cell>
          <cell r="U1961" t="str">
            <v>Mujer</v>
          </cell>
        </row>
        <row r="1962">
          <cell r="P1962">
            <v>1017128785</v>
          </cell>
          <cell r="U1962" t="str">
            <v>Mujer</v>
          </cell>
        </row>
        <row r="1963">
          <cell r="P1963">
            <v>79782687</v>
          </cell>
          <cell r="U1963" t="str">
            <v>Hombre</v>
          </cell>
        </row>
        <row r="1964">
          <cell r="P1964">
            <v>10304286</v>
          </cell>
          <cell r="U1964" t="str">
            <v>Hombre</v>
          </cell>
        </row>
        <row r="1965">
          <cell r="P1965">
            <v>1073671396</v>
          </cell>
          <cell r="U1965" t="str">
            <v>Mujer</v>
          </cell>
        </row>
        <row r="1966">
          <cell r="P1966">
            <v>1023864633</v>
          </cell>
          <cell r="U1966" t="str">
            <v>Hombre</v>
          </cell>
        </row>
        <row r="1967">
          <cell r="P1967">
            <v>80138204</v>
          </cell>
          <cell r="U1967" t="str">
            <v>Hombre</v>
          </cell>
        </row>
        <row r="1968">
          <cell r="P1968">
            <v>80097184</v>
          </cell>
          <cell r="U1968" t="str">
            <v>Hombre</v>
          </cell>
        </row>
        <row r="1969">
          <cell r="P1969">
            <v>52451168</v>
          </cell>
          <cell r="U1969" t="str">
            <v>Mujer</v>
          </cell>
        </row>
        <row r="1970">
          <cell r="P1970">
            <v>79782687</v>
          </cell>
          <cell r="U1970" t="str">
            <v>Hombre</v>
          </cell>
        </row>
        <row r="1971">
          <cell r="P1971">
            <v>79345571</v>
          </cell>
          <cell r="U1971" t="str">
            <v>Hombre</v>
          </cell>
        </row>
        <row r="1972">
          <cell r="P1972">
            <v>1082874457</v>
          </cell>
          <cell r="U1972" t="str">
            <v>Mujer</v>
          </cell>
        </row>
        <row r="1973">
          <cell r="P1973">
            <v>53065036</v>
          </cell>
          <cell r="U1973" t="str">
            <v>Mujer</v>
          </cell>
        </row>
        <row r="1974">
          <cell r="P1974">
            <v>1020761344</v>
          </cell>
          <cell r="U1974" t="str">
            <v>Hombre</v>
          </cell>
        </row>
        <row r="1975">
          <cell r="P1975">
            <v>1007249508</v>
          </cell>
          <cell r="U1975" t="str">
            <v>Mujer</v>
          </cell>
        </row>
        <row r="1976">
          <cell r="P1976">
            <v>52451168</v>
          </cell>
          <cell r="U1976" t="str">
            <v>Mujer</v>
          </cell>
        </row>
        <row r="1977">
          <cell r="P1977">
            <v>80180445</v>
          </cell>
          <cell r="U1977" t="str">
            <v>Hombre</v>
          </cell>
        </row>
        <row r="1978">
          <cell r="P1978">
            <v>80196477</v>
          </cell>
          <cell r="U1978" t="str">
            <v>Hombre</v>
          </cell>
        </row>
        <row r="1979">
          <cell r="P1979">
            <v>79504707</v>
          </cell>
          <cell r="U1979" t="str">
            <v>Hombre</v>
          </cell>
        </row>
        <row r="1980">
          <cell r="P1980">
            <v>79782687</v>
          </cell>
          <cell r="U1980" t="str">
            <v>Hombre</v>
          </cell>
        </row>
        <row r="1981">
          <cell r="P1981">
            <v>1075229443</v>
          </cell>
          <cell r="U1981" t="str">
            <v>Hombre</v>
          </cell>
        </row>
        <row r="1982">
          <cell r="P1982">
            <v>80180445</v>
          </cell>
          <cell r="U1982" t="str">
            <v>Hombre</v>
          </cell>
        </row>
        <row r="1983">
          <cell r="P1983">
            <v>52376314</v>
          </cell>
          <cell r="U1983" t="str">
            <v>Mujer</v>
          </cell>
        </row>
        <row r="1984">
          <cell r="P1984">
            <v>80069418</v>
          </cell>
          <cell r="U1984" t="str">
            <v>Hombre</v>
          </cell>
        </row>
        <row r="1985">
          <cell r="P1985">
            <v>79504707</v>
          </cell>
          <cell r="U1985" t="str">
            <v>Hombre</v>
          </cell>
        </row>
        <row r="1986">
          <cell r="P1986">
            <v>39579061</v>
          </cell>
          <cell r="U1986" t="str">
            <v>Mujer</v>
          </cell>
        </row>
        <row r="1987">
          <cell r="P1987">
            <v>80096267</v>
          </cell>
          <cell r="U1987" t="str">
            <v>Hombre</v>
          </cell>
        </row>
        <row r="1988">
          <cell r="P1988">
            <v>1033748661</v>
          </cell>
          <cell r="U1988" t="str">
            <v>Hombre</v>
          </cell>
        </row>
        <row r="1989">
          <cell r="P1989">
            <v>52790160</v>
          </cell>
          <cell r="U1989" t="str">
            <v>Mujer</v>
          </cell>
        </row>
        <row r="1990">
          <cell r="P1990">
            <v>1019084052</v>
          </cell>
          <cell r="U1990" t="str">
            <v>Hombre</v>
          </cell>
        </row>
        <row r="1991">
          <cell r="P1991">
            <v>1082874457</v>
          </cell>
          <cell r="U1991" t="str">
            <v>Mujer</v>
          </cell>
        </row>
        <row r="1992">
          <cell r="P1992">
            <v>52151567</v>
          </cell>
          <cell r="U1992" t="str">
            <v>Mujer</v>
          </cell>
        </row>
        <row r="1993">
          <cell r="P1993">
            <v>80069418</v>
          </cell>
          <cell r="U1993" t="str">
            <v>Hombre</v>
          </cell>
        </row>
        <row r="1994">
          <cell r="P1994">
            <v>79596824</v>
          </cell>
          <cell r="U1994" t="str">
            <v>Hombre</v>
          </cell>
        </row>
        <row r="1995">
          <cell r="P1995">
            <v>52184673</v>
          </cell>
          <cell r="U1995" t="str">
            <v>Mujer</v>
          </cell>
        </row>
        <row r="1996">
          <cell r="P1996">
            <v>87063866</v>
          </cell>
          <cell r="U1996" t="str">
            <v>Hombre</v>
          </cell>
        </row>
        <row r="1997">
          <cell r="P1997">
            <v>52451168</v>
          </cell>
          <cell r="U1997" t="str">
            <v>Mujer</v>
          </cell>
        </row>
        <row r="1998">
          <cell r="P1998">
            <v>1019130609</v>
          </cell>
          <cell r="U1998" t="str">
            <v>Mujer</v>
          </cell>
        </row>
        <row r="1999">
          <cell r="P1999">
            <v>1073671396</v>
          </cell>
          <cell r="U1999" t="str">
            <v>Mujer</v>
          </cell>
        </row>
        <row r="2000">
          <cell r="P2000">
            <v>1020776600</v>
          </cell>
          <cell r="U2000">
            <v>0</v>
          </cell>
        </row>
        <row r="2001">
          <cell r="P2001">
            <v>52184673</v>
          </cell>
          <cell r="U2001" t="str">
            <v>Mujer</v>
          </cell>
        </row>
        <row r="2002">
          <cell r="P2002">
            <v>1110510106</v>
          </cell>
          <cell r="U2002" t="str">
            <v>Hombre</v>
          </cell>
        </row>
        <row r="2003">
          <cell r="P2003">
            <v>1094956079</v>
          </cell>
          <cell r="U2003" t="str">
            <v>Mujer</v>
          </cell>
        </row>
        <row r="2004">
          <cell r="P2004">
            <v>79782673</v>
          </cell>
          <cell r="U2004">
            <v>0</v>
          </cell>
        </row>
        <row r="2005">
          <cell r="P2005">
            <v>80766038</v>
          </cell>
          <cell r="U2005" t="str">
            <v>Hombre</v>
          </cell>
        </row>
        <row r="2006">
          <cell r="P2006">
            <v>80766038</v>
          </cell>
          <cell r="U2006" t="str">
            <v>Hombre</v>
          </cell>
        </row>
        <row r="2007">
          <cell r="P2007">
            <v>79982812</v>
          </cell>
          <cell r="U2007">
            <v>0</v>
          </cell>
        </row>
        <row r="2008">
          <cell r="P2008">
            <v>80031043</v>
          </cell>
          <cell r="U2008" t="str">
            <v>Hombre</v>
          </cell>
        </row>
        <row r="2009">
          <cell r="P2009">
            <v>1030623881</v>
          </cell>
          <cell r="U2009" t="str">
            <v>Hombre</v>
          </cell>
        </row>
        <row r="2010">
          <cell r="P2010">
            <v>11257577</v>
          </cell>
          <cell r="U2010" t="str">
            <v>Hombre</v>
          </cell>
        </row>
        <row r="2011">
          <cell r="P2011">
            <v>80097184</v>
          </cell>
          <cell r="U2011" t="str">
            <v>Hombre</v>
          </cell>
        </row>
        <row r="2012">
          <cell r="P2012">
            <v>79596824</v>
          </cell>
          <cell r="U2012" t="str">
            <v>Hombre</v>
          </cell>
        </row>
        <row r="2013">
          <cell r="P2013">
            <v>10304286</v>
          </cell>
          <cell r="U2013" t="str">
            <v>Hombre</v>
          </cell>
        </row>
        <row r="2014">
          <cell r="P2014">
            <v>1013610856</v>
          </cell>
          <cell r="U2014" t="str">
            <v>Hombre</v>
          </cell>
        </row>
        <row r="2015">
          <cell r="P2015">
            <v>52526631</v>
          </cell>
          <cell r="U2015" t="str">
            <v>Mujer</v>
          </cell>
        </row>
        <row r="2016">
          <cell r="P2016">
            <v>1098695997</v>
          </cell>
          <cell r="U2016" t="str">
            <v>Mujer</v>
          </cell>
        </row>
        <row r="2017">
          <cell r="P2017">
            <v>1082874457</v>
          </cell>
          <cell r="U2017" t="str">
            <v>Mujer</v>
          </cell>
        </row>
        <row r="2018">
          <cell r="P2018">
            <v>80224913</v>
          </cell>
          <cell r="U2018" t="str">
            <v>Hombre</v>
          </cell>
        </row>
        <row r="2019">
          <cell r="P2019">
            <v>7602982</v>
          </cell>
          <cell r="U2019" t="str">
            <v>Hombre</v>
          </cell>
        </row>
        <row r="2020">
          <cell r="P2020">
            <v>52962538</v>
          </cell>
          <cell r="U2020" t="str">
            <v>Mujer</v>
          </cell>
        </row>
        <row r="2021">
          <cell r="P2021">
            <v>71598733</v>
          </cell>
          <cell r="U2021">
            <v>0</v>
          </cell>
        </row>
        <row r="2022">
          <cell r="P2022">
            <v>1017128785</v>
          </cell>
          <cell r="U2022" t="str">
            <v>Mujer</v>
          </cell>
        </row>
        <row r="2023">
          <cell r="P2023">
            <v>1082874457</v>
          </cell>
          <cell r="U2023" t="str">
            <v>Mujer</v>
          </cell>
        </row>
        <row r="2024">
          <cell r="P2024">
            <v>14324180</v>
          </cell>
          <cell r="U2024" t="str">
            <v>Hombre</v>
          </cell>
        </row>
        <row r="2025">
          <cell r="P2025">
            <v>79590984</v>
          </cell>
          <cell r="U2025" t="str">
            <v>Hombre</v>
          </cell>
        </row>
        <row r="2026">
          <cell r="P2026">
            <v>87063866</v>
          </cell>
          <cell r="U2026" t="str">
            <v>Hombre</v>
          </cell>
        </row>
        <row r="2027">
          <cell r="P2027">
            <v>79953102</v>
          </cell>
          <cell r="U2027" t="str">
            <v>Hombre</v>
          </cell>
        </row>
        <row r="2028">
          <cell r="P2028">
            <v>52934701</v>
          </cell>
          <cell r="U2028" t="str">
            <v>Mujer</v>
          </cell>
        </row>
        <row r="2029">
          <cell r="P2029">
            <v>1023864633</v>
          </cell>
          <cell r="U2029" t="str">
            <v>Hombre</v>
          </cell>
        </row>
        <row r="2030">
          <cell r="P2030">
            <v>79661643</v>
          </cell>
          <cell r="U2030" t="str">
            <v>Hombre</v>
          </cell>
        </row>
        <row r="2031">
          <cell r="P2031">
            <v>1020783455</v>
          </cell>
          <cell r="U2031" t="str">
            <v>Hombre</v>
          </cell>
        </row>
        <row r="2032">
          <cell r="P2032">
            <v>80832980</v>
          </cell>
          <cell r="U2032" t="str">
            <v>Hombre</v>
          </cell>
        </row>
        <row r="2033">
          <cell r="P2033">
            <v>79632917</v>
          </cell>
          <cell r="U2033" t="str">
            <v>Hombre</v>
          </cell>
        </row>
        <row r="2034">
          <cell r="P2034">
            <v>1023864633</v>
          </cell>
          <cell r="U2034" t="str">
            <v>Hombre</v>
          </cell>
        </row>
        <row r="2035">
          <cell r="P2035">
            <v>79304060</v>
          </cell>
          <cell r="U2035" t="str">
            <v>Hombre</v>
          </cell>
        </row>
        <row r="2036">
          <cell r="P2036">
            <v>19307395</v>
          </cell>
          <cell r="U2036" t="str">
            <v>Hombre</v>
          </cell>
        </row>
        <row r="2037">
          <cell r="P2037">
            <v>79522015</v>
          </cell>
          <cell r="U2037" t="str">
            <v>Hombre</v>
          </cell>
        </row>
        <row r="2038">
          <cell r="P2038">
            <v>80195312</v>
          </cell>
          <cell r="U2038" t="str">
            <v>Hombre</v>
          </cell>
        </row>
        <row r="2039">
          <cell r="P2039">
            <v>40043602</v>
          </cell>
          <cell r="U2039" t="str">
            <v>Mujer</v>
          </cell>
        </row>
        <row r="2040">
          <cell r="P2040">
            <v>80873823</v>
          </cell>
          <cell r="U2040" t="str">
            <v>Hombre</v>
          </cell>
        </row>
        <row r="2041">
          <cell r="P2041">
            <v>51661839</v>
          </cell>
          <cell r="U2041" t="str">
            <v>Mujer</v>
          </cell>
        </row>
        <row r="2042">
          <cell r="P2042">
            <v>1001203704</v>
          </cell>
          <cell r="U2042" t="str">
            <v>Hombre</v>
          </cell>
        </row>
        <row r="2043">
          <cell r="P2043">
            <v>1018484171</v>
          </cell>
          <cell r="U2043" t="str">
            <v>Mujer</v>
          </cell>
        </row>
        <row r="2044">
          <cell r="P2044">
            <v>75083719</v>
          </cell>
          <cell r="U2044" t="str">
            <v>Hombre</v>
          </cell>
        </row>
        <row r="2045">
          <cell r="P2045">
            <v>79909141</v>
          </cell>
          <cell r="U2045" t="str">
            <v>Hombre</v>
          </cell>
        </row>
        <row r="2046">
          <cell r="P2046">
            <v>52850622</v>
          </cell>
          <cell r="U2046" t="str">
            <v>Mujer</v>
          </cell>
        </row>
        <row r="2047">
          <cell r="P2047">
            <v>1098671897</v>
          </cell>
          <cell r="U2047" t="str">
            <v>Mujer</v>
          </cell>
        </row>
        <row r="2048">
          <cell r="P2048">
            <v>1002460079</v>
          </cell>
          <cell r="U2048" t="str">
            <v>Mujer</v>
          </cell>
        </row>
        <row r="2049">
          <cell r="P2049">
            <v>1032463872</v>
          </cell>
          <cell r="U2049" t="str">
            <v>Mujer</v>
          </cell>
        </row>
        <row r="2050">
          <cell r="P2050">
            <v>52451168</v>
          </cell>
          <cell r="U2050" t="str">
            <v>Mujer</v>
          </cell>
        </row>
        <row r="2051">
          <cell r="P2051">
            <v>51551798</v>
          </cell>
          <cell r="U2051" t="str">
            <v>Mujer</v>
          </cell>
        </row>
        <row r="2052">
          <cell r="P2052">
            <v>79982514</v>
          </cell>
          <cell r="U2052" t="str">
            <v>Hombre</v>
          </cell>
        </row>
        <row r="2053">
          <cell r="P2053">
            <v>1010017170</v>
          </cell>
          <cell r="U2053" t="str">
            <v>Mujer</v>
          </cell>
        </row>
        <row r="2054">
          <cell r="P2054">
            <v>80874333</v>
          </cell>
          <cell r="U2054" t="str">
            <v>Hombre</v>
          </cell>
        </row>
        <row r="2055">
          <cell r="P2055">
            <v>1020761344</v>
          </cell>
          <cell r="U2055" t="str">
            <v>Hombre</v>
          </cell>
        </row>
        <row r="2056">
          <cell r="P2056">
            <v>80076591</v>
          </cell>
          <cell r="U2056" t="str">
            <v>Hombre</v>
          </cell>
        </row>
        <row r="2057">
          <cell r="P2057">
            <v>1000604739</v>
          </cell>
          <cell r="U2057" t="str">
            <v>Mujer</v>
          </cell>
        </row>
        <row r="2058">
          <cell r="P2058">
            <v>79522015</v>
          </cell>
          <cell r="U2058" t="str">
            <v>Hombre</v>
          </cell>
        </row>
        <row r="2059">
          <cell r="P2059">
            <v>52268036</v>
          </cell>
          <cell r="U2059" t="str">
            <v>Mujer</v>
          </cell>
        </row>
        <row r="2060">
          <cell r="P2060">
            <v>1013610856</v>
          </cell>
          <cell r="U2060" t="str">
            <v>Hombre</v>
          </cell>
        </row>
        <row r="2061">
          <cell r="P2061">
            <v>1023864633</v>
          </cell>
          <cell r="U2061" t="str">
            <v>Hombre</v>
          </cell>
        </row>
        <row r="2062">
          <cell r="P2062">
            <v>1013591275</v>
          </cell>
          <cell r="U2062" t="str">
            <v>Hombre</v>
          </cell>
        </row>
        <row r="2063">
          <cell r="P2063">
            <v>1016035262</v>
          </cell>
          <cell r="U2063" t="str">
            <v>Mujer</v>
          </cell>
        </row>
        <row r="2064">
          <cell r="P2064">
            <v>79953102</v>
          </cell>
          <cell r="U2064" t="str">
            <v>Hombre</v>
          </cell>
        </row>
        <row r="2065">
          <cell r="P2065">
            <v>80010432</v>
          </cell>
          <cell r="U2065" t="str">
            <v>Hombre</v>
          </cell>
        </row>
        <row r="2066">
          <cell r="P2066">
            <v>1082874457</v>
          </cell>
          <cell r="U2066" t="str">
            <v>Mujer</v>
          </cell>
        </row>
        <row r="2067">
          <cell r="P2067">
            <v>80075128</v>
          </cell>
          <cell r="U2067" t="str">
            <v>Hombre</v>
          </cell>
        </row>
        <row r="2068">
          <cell r="P2068">
            <v>52790160</v>
          </cell>
          <cell r="U2068" t="str">
            <v>Mujer</v>
          </cell>
        </row>
        <row r="2069">
          <cell r="P2069">
            <v>12201962</v>
          </cell>
          <cell r="U2069" t="str">
            <v>Hombre</v>
          </cell>
        </row>
        <row r="2070">
          <cell r="P2070">
            <v>80766038</v>
          </cell>
          <cell r="U2070" t="str">
            <v>Hombre</v>
          </cell>
        </row>
        <row r="2071">
          <cell r="P2071">
            <v>1075662488</v>
          </cell>
          <cell r="U2071" t="str">
            <v>Mujer</v>
          </cell>
        </row>
        <row r="2072">
          <cell r="P2072">
            <v>1032477523</v>
          </cell>
          <cell r="U2072">
            <v>0</v>
          </cell>
        </row>
        <row r="2073">
          <cell r="P2073">
            <v>1032498375</v>
          </cell>
          <cell r="U2073" t="str">
            <v>Mujer</v>
          </cell>
        </row>
        <row r="2074">
          <cell r="P2074">
            <v>1019084052</v>
          </cell>
          <cell r="U2074" t="str">
            <v>Hombre</v>
          </cell>
        </row>
        <row r="2075">
          <cell r="P2075">
            <v>19344207</v>
          </cell>
          <cell r="U2075" t="str">
            <v>Hombre</v>
          </cell>
        </row>
        <row r="2076">
          <cell r="P2076">
            <v>39544007</v>
          </cell>
          <cell r="U2076" t="str">
            <v>Mujer</v>
          </cell>
        </row>
        <row r="2077">
          <cell r="P2077">
            <v>79520897</v>
          </cell>
          <cell r="U2077" t="str">
            <v>Hombre</v>
          </cell>
        </row>
        <row r="2078">
          <cell r="P2078">
            <v>1014259936</v>
          </cell>
          <cell r="U2078" t="str">
            <v>Hombre</v>
          </cell>
        </row>
        <row r="2079">
          <cell r="P2079">
            <v>19239797</v>
          </cell>
          <cell r="U2079" t="str">
            <v>Hombre</v>
          </cell>
        </row>
        <row r="2080">
          <cell r="P2080">
            <v>79671168</v>
          </cell>
          <cell r="U2080" t="str">
            <v>Hombre</v>
          </cell>
        </row>
        <row r="2081">
          <cell r="P2081">
            <v>13953103</v>
          </cell>
          <cell r="U2081" t="str">
            <v>Hombre</v>
          </cell>
        </row>
        <row r="2082">
          <cell r="P2082">
            <v>80833667</v>
          </cell>
          <cell r="U2082" t="str">
            <v>Hombre</v>
          </cell>
        </row>
        <row r="2083">
          <cell r="P2083">
            <v>1010237047</v>
          </cell>
          <cell r="U2083" t="str">
            <v>Mujer</v>
          </cell>
        </row>
        <row r="2084">
          <cell r="P2084">
            <v>79953102</v>
          </cell>
          <cell r="U2084" t="str">
            <v>Hombre</v>
          </cell>
        </row>
        <row r="2085">
          <cell r="P2085">
            <v>39544007</v>
          </cell>
          <cell r="U2085" t="str">
            <v>Mujer</v>
          </cell>
        </row>
        <row r="2086">
          <cell r="P2086">
            <v>1075229443</v>
          </cell>
          <cell r="U2086" t="str">
            <v>Hombre</v>
          </cell>
        </row>
        <row r="2087">
          <cell r="P2087">
            <v>53012160</v>
          </cell>
          <cell r="U2087" t="str">
            <v>Mujer</v>
          </cell>
        </row>
        <row r="2088">
          <cell r="P2088">
            <v>75098309</v>
          </cell>
          <cell r="U2088" t="str">
            <v>Hombre</v>
          </cell>
        </row>
        <row r="2089">
          <cell r="P2089">
            <v>1018465302</v>
          </cell>
          <cell r="U2089" t="str">
            <v>Mujer</v>
          </cell>
        </row>
        <row r="2090">
          <cell r="P2090">
            <v>52151567</v>
          </cell>
          <cell r="U2090" t="str">
            <v>Mujer</v>
          </cell>
        </row>
        <row r="2091">
          <cell r="P2091">
            <v>79945403</v>
          </cell>
          <cell r="U2091" t="str">
            <v>Hombre</v>
          </cell>
        </row>
        <row r="2092">
          <cell r="P2092">
            <v>5206299</v>
          </cell>
          <cell r="U2092" t="str">
            <v>Hombre</v>
          </cell>
        </row>
        <row r="2093">
          <cell r="P2093">
            <v>1075662488</v>
          </cell>
          <cell r="U2093" t="str">
            <v>Mujer</v>
          </cell>
        </row>
        <row r="2094">
          <cell r="P2094">
            <v>1023864633</v>
          </cell>
          <cell r="U2094" t="str">
            <v>Hombre</v>
          </cell>
        </row>
        <row r="2095">
          <cell r="P2095">
            <v>1053802541</v>
          </cell>
          <cell r="U2095" t="str">
            <v>Hombre</v>
          </cell>
        </row>
        <row r="2096">
          <cell r="P2096">
            <v>80096267</v>
          </cell>
          <cell r="U2096" t="str">
            <v>Hombre</v>
          </cell>
        </row>
        <row r="2097">
          <cell r="P2097">
            <v>79945403</v>
          </cell>
          <cell r="U2097" t="str">
            <v>Hombre</v>
          </cell>
        </row>
        <row r="2098">
          <cell r="P2098">
            <v>1121872238</v>
          </cell>
          <cell r="U2098" t="str">
            <v>Mujer</v>
          </cell>
        </row>
        <row r="2099">
          <cell r="P2099">
            <v>1033748661</v>
          </cell>
          <cell r="U2099" t="str">
            <v>Hombre</v>
          </cell>
        </row>
        <row r="2100">
          <cell r="P2100">
            <v>79953102</v>
          </cell>
          <cell r="U2100" t="str">
            <v>Hombre</v>
          </cell>
        </row>
        <row r="2101">
          <cell r="P2101">
            <v>79304060</v>
          </cell>
          <cell r="U2101" t="str">
            <v>Hombre</v>
          </cell>
        </row>
        <row r="2102">
          <cell r="P2102">
            <v>80096267</v>
          </cell>
          <cell r="U2102" t="str">
            <v>Hombre</v>
          </cell>
        </row>
        <row r="2103">
          <cell r="P2103">
            <v>80178855</v>
          </cell>
          <cell r="U2103" t="str">
            <v>Hombre</v>
          </cell>
        </row>
        <row r="2104">
          <cell r="P2104">
            <v>52428033</v>
          </cell>
          <cell r="U2104" t="str">
            <v>Mujer</v>
          </cell>
        </row>
        <row r="2105">
          <cell r="P2105">
            <v>1061762747</v>
          </cell>
          <cell r="U2105" t="str">
            <v>Hombre</v>
          </cell>
        </row>
        <row r="2106">
          <cell r="P2106">
            <v>53073388</v>
          </cell>
          <cell r="U2106" t="str">
            <v>Mujer</v>
          </cell>
        </row>
        <row r="2107">
          <cell r="P2107">
            <v>79730950</v>
          </cell>
          <cell r="U2107" t="str">
            <v>Hombre</v>
          </cell>
        </row>
        <row r="2108">
          <cell r="P2108">
            <v>52962538</v>
          </cell>
          <cell r="U2108" t="str">
            <v>Mujer</v>
          </cell>
        </row>
        <row r="2109">
          <cell r="P2109">
            <v>80843974</v>
          </cell>
          <cell r="U2109" t="str">
            <v>Hombre</v>
          </cell>
        </row>
        <row r="2110">
          <cell r="P2110">
            <v>1007249508</v>
          </cell>
          <cell r="U2110" t="str">
            <v>Mujer</v>
          </cell>
        </row>
        <row r="2111">
          <cell r="P2111">
            <v>1082874457</v>
          </cell>
          <cell r="U2111" t="str">
            <v>Mujer</v>
          </cell>
        </row>
        <row r="2112">
          <cell r="P2112">
            <v>11187626</v>
          </cell>
          <cell r="U2112" t="str">
            <v>Hombre</v>
          </cell>
        </row>
        <row r="2113">
          <cell r="P2113">
            <v>1094956079</v>
          </cell>
          <cell r="U2113" t="str">
            <v>Mujer</v>
          </cell>
        </row>
        <row r="2114">
          <cell r="P2114">
            <v>40043602</v>
          </cell>
          <cell r="U2114" t="str">
            <v>Mujer</v>
          </cell>
        </row>
        <row r="2115">
          <cell r="P2115">
            <v>1098713035</v>
          </cell>
          <cell r="U2115" t="str">
            <v>Mujer</v>
          </cell>
        </row>
        <row r="2116">
          <cell r="P2116">
            <v>1020783455</v>
          </cell>
          <cell r="U2116" t="str">
            <v>Hombre</v>
          </cell>
        </row>
        <row r="2117">
          <cell r="P2117">
            <v>1020725053</v>
          </cell>
          <cell r="U2117" t="str">
            <v>Mujer</v>
          </cell>
        </row>
        <row r="2118">
          <cell r="P2118">
            <v>79590984</v>
          </cell>
          <cell r="U2118" t="str">
            <v>Hombre</v>
          </cell>
        </row>
        <row r="2119">
          <cell r="P2119">
            <v>1023879692</v>
          </cell>
          <cell r="U2119" t="str">
            <v>Mujer</v>
          </cell>
        </row>
        <row r="2120">
          <cell r="P2120">
            <v>1075229443</v>
          </cell>
          <cell r="U2120" t="str">
            <v>Hombre</v>
          </cell>
        </row>
        <row r="2121">
          <cell r="P2121">
            <v>80195312</v>
          </cell>
          <cell r="U2121" t="str">
            <v>Hombre</v>
          </cell>
        </row>
        <row r="2122">
          <cell r="P2122">
            <v>1082874457</v>
          </cell>
          <cell r="U2122" t="str">
            <v>Mujer</v>
          </cell>
        </row>
        <row r="2123">
          <cell r="P2123">
            <v>52451168</v>
          </cell>
          <cell r="U2123" t="str">
            <v>Mujer</v>
          </cell>
        </row>
        <row r="2124">
          <cell r="P2124">
            <v>75098309</v>
          </cell>
          <cell r="U2124" t="str">
            <v>Hombre</v>
          </cell>
        </row>
        <row r="2125">
          <cell r="P2125">
            <v>1098821789</v>
          </cell>
          <cell r="U2125" t="str">
            <v>Mujer</v>
          </cell>
        </row>
        <row r="2126">
          <cell r="P2126">
            <v>13953103</v>
          </cell>
          <cell r="U2126" t="str">
            <v>Hombre</v>
          </cell>
        </row>
        <row r="2127">
          <cell r="P2127">
            <v>1000604739</v>
          </cell>
          <cell r="U2127" t="str">
            <v>Mujer</v>
          </cell>
        </row>
        <row r="2128">
          <cell r="P2128">
            <v>79906554</v>
          </cell>
          <cell r="U2128" t="str">
            <v>Hombre</v>
          </cell>
        </row>
        <row r="2129">
          <cell r="P2129">
            <v>80195312</v>
          </cell>
          <cell r="U2129" t="str">
            <v>Hombre</v>
          </cell>
        </row>
        <row r="2130">
          <cell r="P2130">
            <v>52451168</v>
          </cell>
          <cell r="U2130" t="str">
            <v>Mujer</v>
          </cell>
        </row>
        <row r="2131">
          <cell r="P2131">
            <v>35529423</v>
          </cell>
          <cell r="U2131" t="str">
            <v>Mujer</v>
          </cell>
        </row>
        <row r="2132">
          <cell r="P2132">
            <v>80871177</v>
          </cell>
          <cell r="U2132" t="str">
            <v>Hombre</v>
          </cell>
        </row>
        <row r="2133">
          <cell r="P2133">
            <v>1015392151</v>
          </cell>
          <cell r="U2133" t="str">
            <v>Hombre</v>
          </cell>
        </row>
        <row r="2134">
          <cell r="P2134">
            <v>1023864633</v>
          </cell>
          <cell r="U2134" t="str">
            <v>Hombre</v>
          </cell>
        </row>
        <row r="2135">
          <cell r="P2135">
            <v>13742912</v>
          </cell>
          <cell r="U2135" t="str">
            <v>Hombre</v>
          </cell>
        </row>
        <row r="2136">
          <cell r="P2136">
            <v>1110510106</v>
          </cell>
          <cell r="U2136" t="str">
            <v>Hombre</v>
          </cell>
        </row>
        <row r="2137">
          <cell r="P2137">
            <v>80069418</v>
          </cell>
          <cell r="U2137" t="str">
            <v>Hombre</v>
          </cell>
        </row>
        <row r="2138">
          <cell r="P2138">
            <v>1110510106</v>
          </cell>
          <cell r="U2138" t="str">
            <v>Hombre</v>
          </cell>
        </row>
        <row r="2139">
          <cell r="P2139">
            <v>1082874457</v>
          </cell>
          <cell r="U2139" t="str">
            <v>Mujer</v>
          </cell>
        </row>
        <row r="2140">
          <cell r="P2140">
            <v>52991580</v>
          </cell>
          <cell r="U2140" t="str">
            <v>Mujer</v>
          </cell>
        </row>
        <row r="2141">
          <cell r="P2141">
            <v>80180445</v>
          </cell>
          <cell r="U2141" t="str">
            <v>Hombre</v>
          </cell>
        </row>
        <row r="2142">
          <cell r="P2142">
            <v>79953102</v>
          </cell>
          <cell r="U2142" t="str">
            <v>Hombre</v>
          </cell>
        </row>
        <row r="2143">
          <cell r="P2143">
            <v>79345571</v>
          </cell>
          <cell r="U2143" t="str">
            <v>Hombre</v>
          </cell>
        </row>
        <row r="2144">
          <cell r="P2144">
            <v>51551798</v>
          </cell>
          <cell r="U2144" t="str">
            <v>Mujer</v>
          </cell>
        </row>
        <row r="2145">
          <cell r="P2145">
            <v>1106769332</v>
          </cell>
          <cell r="U2145" t="str">
            <v>Hombre</v>
          </cell>
        </row>
        <row r="2146">
          <cell r="P2146">
            <v>5206299</v>
          </cell>
          <cell r="U2146" t="str">
            <v>Hombre</v>
          </cell>
        </row>
        <row r="2147">
          <cell r="P2147">
            <v>52991580</v>
          </cell>
          <cell r="U2147" t="str">
            <v>Mujer</v>
          </cell>
        </row>
        <row r="2148">
          <cell r="P2148">
            <v>79590984</v>
          </cell>
          <cell r="U2148" t="str">
            <v>Hombre</v>
          </cell>
        </row>
        <row r="2149">
          <cell r="P2149">
            <v>79661643</v>
          </cell>
          <cell r="U2149" t="str">
            <v>Hombre</v>
          </cell>
        </row>
        <row r="2150">
          <cell r="P2150">
            <v>52184673</v>
          </cell>
          <cell r="U2150" t="str">
            <v>Mujer</v>
          </cell>
        </row>
        <row r="2151">
          <cell r="P2151">
            <v>1013591275</v>
          </cell>
          <cell r="U2151" t="str">
            <v>Hombre</v>
          </cell>
        </row>
        <row r="2152">
          <cell r="P2152">
            <v>1013591275</v>
          </cell>
          <cell r="U2152" t="str">
            <v>Hombre</v>
          </cell>
        </row>
        <row r="2153">
          <cell r="P2153">
            <v>10304286</v>
          </cell>
          <cell r="U2153" t="str">
            <v>Hombre</v>
          </cell>
        </row>
        <row r="2154">
          <cell r="P2154">
            <v>80010432</v>
          </cell>
          <cell r="U2154" t="str">
            <v>Hombre</v>
          </cell>
        </row>
        <row r="2155">
          <cell r="P2155">
            <v>1061762747</v>
          </cell>
          <cell r="U2155" t="str">
            <v>Hombre</v>
          </cell>
        </row>
        <row r="2156">
          <cell r="P2156">
            <v>14324180</v>
          </cell>
          <cell r="U2156" t="str">
            <v>Hombre</v>
          </cell>
        </row>
        <row r="2157">
          <cell r="P2157">
            <v>80843579</v>
          </cell>
          <cell r="U2157" t="str">
            <v>Hombre</v>
          </cell>
        </row>
        <row r="2158">
          <cell r="P2158">
            <v>80180445</v>
          </cell>
          <cell r="U2158" t="str">
            <v>Hombre</v>
          </cell>
        </row>
        <row r="2159">
          <cell r="P2159">
            <v>1022989052</v>
          </cell>
          <cell r="U2159" t="str">
            <v>Hombre</v>
          </cell>
        </row>
        <row r="2160">
          <cell r="P2160">
            <v>53165003</v>
          </cell>
          <cell r="U2160">
            <v>0</v>
          </cell>
        </row>
        <row r="2161">
          <cell r="P2161">
            <v>80196477</v>
          </cell>
          <cell r="U2161" t="str">
            <v>Hombre</v>
          </cell>
        </row>
        <row r="2162">
          <cell r="P2162">
            <v>1017128785</v>
          </cell>
          <cell r="U2162" t="str">
            <v>Mujer</v>
          </cell>
        </row>
        <row r="2163">
          <cell r="P2163">
            <v>53065036</v>
          </cell>
          <cell r="U2163" t="str">
            <v>Mujer</v>
          </cell>
        </row>
        <row r="2164">
          <cell r="P2164">
            <v>52451168</v>
          </cell>
          <cell r="U2164" t="str">
            <v>Mujer</v>
          </cell>
        </row>
        <row r="2165">
          <cell r="P2165">
            <v>1030623881</v>
          </cell>
          <cell r="U2165" t="str">
            <v>Hombre</v>
          </cell>
        </row>
        <row r="2166">
          <cell r="P2166">
            <v>80180445</v>
          </cell>
          <cell r="U2166" t="str">
            <v>Hombre</v>
          </cell>
        </row>
        <row r="2167">
          <cell r="P2167">
            <v>1061790367</v>
          </cell>
          <cell r="U2167" t="str">
            <v>Mujer</v>
          </cell>
        </row>
        <row r="2168">
          <cell r="P2168">
            <v>80069418</v>
          </cell>
          <cell r="U2168" t="str">
            <v>Hombre</v>
          </cell>
        </row>
        <row r="2169">
          <cell r="P2169">
            <v>80224913</v>
          </cell>
          <cell r="U2169" t="str">
            <v>Hombre</v>
          </cell>
        </row>
        <row r="2170">
          <cell r="P2170">
            <v>79953102</v>
          </cell>
          <cell r="U2170" t="str">
            <v>Hombre</v>
          </cell>
        </row>
        <row r="2171">
          <cell r="P2171">
            <v>52934701</v>
          </cell>
          <cell r="U2171" t="str">
            <v>Mujer</v>
          </cell>
        </row>
        <row r="2172">
          <cell r="P2172">
            <v>79520897</v>
          </cell>
          <cell r="U2172" t="str">
            <v>Hombre</v>
          </cell>
        </row>
        <row r="2173">
          <cell r="P2173">
            <v>80180445</v>
          </cell>
          <cell r="U2173" t="str">
            <v>Hombre</v>
          </cell>
        </row>
        <row r="2174">
          <cell r="P2174">
            <v>1019084052</v>
          </cell>
          <cell r="U2174" t="str">
            <v>Hombre</v>
          </cell>
        </row>
        <row r="2175">
          <cell r="P2175">
            <v>52934701</v>
          </cell>
          <cell r="U2175" t="str">
            <v>Mujer</v>
          </cell>
        </row>
        <row r="2176">
          <cell r="P2176">
            <v>1013610856</v>
          </cell>
          <cell r="U2176" t="str">
            <v>Hombre</v>
          </cell>
        </row>
        <row r="2177">
          <cell r="P2177">
            <v>79906554</v>
          </cell>
          <cell r="U2177" t="str">
            <v>Hombre</v>
          </cell>
        </row>
        <row r="2178">
          <cell r="P2178">
            <v>1000604739</v>
          </cell>
          <cell r="U2178" t="str">
            <v>Mujer</v>
          </cell>
        </row>
        <row r="2179">
          <cell r="P2179">
            <v>1015427523</v>
          </cell>
          <cell r="U2179" t="str">
            <v>Mujer</v>
          </cell>
        </row>
        <row r="2180">
          <cell r="P2180">
            <v>52455443</v>
          </cell>
          <cell r="U2180" t="str">
            <v>Mujer</v>
          </cell>
        </row>
        <row r="2181">
          <cell r="P2181">
            <v>1082874457</v>
          </cell>
          <cell r="U2181" t="str">
            <v>Mujer</v>
          </cell>
        </row>
        <row r="2182">
          <cell r="P2182">
            <v>87063866</v>
          </cell>
          <cell r="U2182" t="str">
            <v>Hombre</v>
          </cell>
        </row>
        <row r="2183">
          <cell r="P2183">
            <v>1061790367</v>
          </cell>
          <cell r="U2183" t="str">
            <v>Mujer</v>
          </cell>
        </row>
        <row r="2184">
          <cell r="P2184">
            <v>46387220</v>
          </cell>
          <cell r="U2184" t="str">
            <v>Mujer</v>
          </cell>
        </row>
        <row r="2185">
          <cell r="P2185">
            <v>52428033</v>
          </cell>
          <cell r="U2185" t="str">
            <v>Mujer</v>
          </cell>
        </row>
        <row r="2186">
          <cell r="P2186">
            <v>52991580</v>
          </cell>
          <cell r="U2186" t="str">
            <v>Mujer</v>
          </cell>
        </row>
        <row r="2187">
          <cell r="P2187">
            <v>79782687</v>
          </cell>
          <cell r="U2187" t="str">
            <v>Hombre</v>
          </cell>
        </row>
        <row r="2188">
          <cell r="P2188">
            <v>52376314</v>
          </cell>
          <cell r="U2188" t="str">
            <v>Mujer</v>
          </cell>
        </row>
        <row r="2189">
          <cell r="P2189">
            <v>80774873</v>
          </cell>
          <cell r="U2189" t="str">
            <v>Hombre</v>
          </cell>
        </row>
        <row r="2190">
          <cell r="P2190">
            <v>1010196637</v>
          </cell>
          <cell r="U2190" t="str">
            <v>Mujer</v>
          </cell>
        </row>
        <row r="2191">
          <cell r="P2191">
            <v>1090482232</v>
          </cell>
          <cell r="U2191" t="str">
            <v>Mujer</v>
          </cell>
        </row>
        <row r="2192">
          <cell r="P2192">
            <v>1020768316</v>
          </cell>
          <cell r="U2192" t="str">
            <v>Mujer</v>
          </cell>
        </row>
        <row r="2193">
          <cell r="P2193">
            <v>52852967</v>
          </cell>
          <cell r="U2193" t="str">
            <v>Mujer</v>
          </cell>
        </row>
        <row r="2194">
          <cell r="P2194">
            <v>1022335737</v>
          </cell>
          <cell r="U2194" t="str">
            <v>Mujer</v>
          </cell>
        </row>
        <row r="2195">
          <cell r="P2195">
            <v>80010179</v>
          </cell>
          <cell r="U2195" t="str">
            <v>Hombre</v>
          </cell>
        </row>
        <row r="2196">
          <cell r="P2196">
            <v>1020732039</v>
          </cell>
          <cell r="U2196" t="str">
            <v>Hombre</v>
          </cell>
        </row>
        <row r="2197">
          <cell r="P2197">
            <v>1098707291</v>
          </cell>
          <cell r="U2197" t="str">
            <v>Hombre</v>
          </cell>
        </row>
        <row r="2198">
          <cell r="P2198">
            <v>52499048</v>
          </cell>
          <cell r="U2198" t="str">
            <v>Mujer</v>
          </cell>
        </row>
        <row r="2199">
          <cell r="P2199">
            <v>1032439641</v>
          </cell>
          <cell r="U2199" t="str">
            <v>Mujer</v>
          </cell>
        </row>
        <row r="2200">
          <cell r="P2200">
            <v>1020811158</v>
          </cell>
          <cell r="U2200" t="str">
            <v>Mujer</v>
          </cell>
        </row>
        <row r="2201">
          <cell r="P2201">
            <v>80255824</v>
          </cell>
          <cell r="U2201" t="str">
            <v>Hombre</v>
          </cell>
        </row>
        <row r="2202">
          <cell r="P2202">
            <v>79576798</v>
          </cell>
          <cell r="U2202" t="str">
            <v>Hombre</v>
          </cell>
        </row>
        <row r="2203">
          <cell r="P2203">
            <v>1032487441</v>
          </cell>
          <cell r="U2203" t="str">
            <v>Mujer</v>
          </cell>
        </row>
        <row r="2204">
          <cell r="P2204">
            <v>80110291</v>
          </cell>
          <cell r="U2204" t="str">
            <v>Hombre</v>
          </cell>
        </row>
        <row r="2205">
          <cell r="P2205">
            <v>1098707291</v>
          </cell>
          <cell r="U2205" t="str">
            <v>Hombre</v>
          </cell>
        </row>
        <row r="2206">
          <cell r="P2206">
            <v>1030568596</v>
          </cell>
          <cell r="U2206" t="str">
            <v>Hombre</v>
          </cell>
        </row>
        <row r="2207">
          <cell r="P2207">
            <v>52881855</v>
          </cell>
          <cell r="U2207" t="str">
            <v>Mujer</v>
          </cell>
        </row>
        <row r="2208">
          <cell r="P2208">
            <v>1019144714</v>
          </cell>
          <cell r="U2208" t="str">
            <v>Hombre</v>
          </cell>
        </row>
        <row r="2209">
          <cell r="P2209">
            <v>1033749143</v>
          </cell>
          <cell r="U2209" t="str">
            <v>Hombre</v>
          </cell>
        </row>
        <row r="2210">
          <cell r="P2210">
            <v>80037115</v>
          </cell>
          <cell r="U2210" t="str">
            <v>Hombre</v>
          </cell>
        </row>
        <row r="2211">
          <cell r="P2211">
            <v>80756908</v>
          </cell>
          <cell r="U2211" t="str">
            <v>Hombre</v>
          </cell>
        </row>
        <row r="2212">
          <cell r="P2212">
            <v>29104763</v>
          </cell>
          <cell r="U2212" t="str">
            <v>Mujer</v>
          </cell>
        </row>
        <row r="2213">
          <cell r="P2213">
            <v>1072663031</v>
          </cell>
          <cell r="U2213" t="str">
            <v>Hombre</v>
          </cell>
        </row>
        <row r="2214">
          <cell r="P2214">
            <v>80851117</v>
          </cell>
          <cell r="U2214" t="str">
            <v>Hombre</v>
          </cell>
        </row>
        <row r="2215">
          <cell r="P2215">
            <v>80769427</v>
          </cell>
          <cell r="U2215" t="str">
            <v>Hombre</v>
          </cell>
        </row>
        <row r="2216">
          <cell r="P2216">
            <v>38264025</v>
          </cell>
          <cell r="U2216" t="str">
            <v>Mujer</v>
          </cell>
        </row>
        <row r="2217">
          <cell r="P2217">
            <v>88030500</v>
          </cell>
          <cell r="U2217" t="str">
            <v>Hombre</v>
          </cell>
        </row>
        <row r="2218">
          <cell r="P2218">
            <v>52868232</v>
          </cell>
          <cell r="U2218" t="str">
            <v>Mujer</v>
          </cell>
        </row>
        <row r="2219">
          <cell r="P2219">
            <v>530507</v>
          </cell>
          <cell r="U2219" t="str">
            <v>Hombre</v>
          </cell>
        </row>
        <row r="2220">
          <cell r="P2220">
            <v>80213841</v>
          </cell>
          <cell r="U2220" t="str">
            <v>Hombre</v>
          </cell>
        </row>
        <row r="2221">
          <cell r="P2221">
            <v>1010181953</v>
          </cell>
          <cell r="U2221" t="str">
            <v>Mujer</v>
          </cell>
        </row>
        <row r="2222">
          <cell r="P2222">
            <v>80715863</v>
          </cell>
          <cell r="U2222" t="str">
            <v>Hombre</v>
          </cell>
        </row>
        <row r="2223">
          <cell r="P2223">
            <v>65753195</v>
          </cell>
          <cell r="U2223" t="str">
            <v>Mujer</v>
          </cell>
        </row>
        <row r="2224">
          <cell r="P2224">
            <v>1072658142</v>
          </cell>
          <cell r="U2224" t="str">
            <v>Mujer</v>
          </cell>
        </row>
        <row r="2225">
          <cell r="P2225">
            <v>80067016</v>
          </cell>
          <cell r="U2225" t="str">
            <v>Hombre</v>
          </cell>
        </row>
        <row r="2226">
          <cell r="P2226">
            <v>1098707291</v>
          </cell>
          <cell r="U2226" t="str">
            <v>Hombre</v>
          </cell>
        </row>
        <row r="2227">
          <cell r="P2227">
            <v>1020718808</v>
          </cell>
          <cell r="U2227" t="str">
            <v>Hombre</v>
          </cell>
        </row>
        <row r="2228">
          <cell r="P2228">
            <v>52881855</v>
          </cell>
          <cell r="U2228" t="str">
            <v>Mujer</v>
          </cell>
        </row>
        <row r="2229">
          <cell r="P2229">
            <v>80171607</v>
          </cell>
          <cell r="U2229" t="str">
            <v>Hombre</v>
          </cell>
        </row>
        <row r="2230">
          <cell r="P2230">
            <v>1100955506</v>
          </cell>
          <cell r="U2230" t="str">
            <v>Mujer</v>
          </cell>
        </row>
        <row r="2231">
          <cell r="P2231">
            <v>1014254134</v>
          </cell>
          <cell r="U2231" t="str">
            <v>Hombre</v>
          </cell>
        </row>
        <row r="2232">
          <cell r="P2232">
            <v>16943890</v>
          </cell>
          <cell r="U2232" t="str">
            <v>Hombre</v>
          </cell>
        </row>
        <row r="2233">
          <cell r="P2233">
            <v>93355554</v>
          </cell>
          <cell r="U2233" t="str">
            <v>Hombre</v>
          </cell>
        </row>
        <row r="2234">
          <cell r="P2234">
            <v>80547242</v>
          </cell>
          <cell r="U2234" t="str">
            <v>Hombre</v>
          </cell>
        </row>
        <row r="2235">
          <cell r="P2235">
            <v>52710597</v>
          </cell>
          <cell r="U2235" t="str">
            <v>Mujer</v>
          </cell>
        </row>
        <row r="2236">
          <cell r="P2236">
            <v>1055206075</v>
          </cell>
          <cell r="U2236" t="str">
            <v>Hombre</v>
          </cell>
        </row>
        <row r="2237">
          <cell r="P2237">
            <v>1022361921</v>
          </cell>
          <cell r="U2237" t="str">
            <v>Mujer</v>
          </cell>
        </row>
        <row r="2238">
          <cell r="P2238">
            <v>1015399901</v>
          </cell>
          <cell r="U2238" t="str">
            <v>Mujer</v>
          </cell>
        </row>
        <row r="2239">
          <cell r="P2239">
            <v>1023953645</v>
          </cell>
          <cell r="U2239" t="str">
            <v>Mujer</v>
          </cell>
        </row>
        <row r="2240">
          <cell r="P2240">
            <v>1033749143</v>
          </cell>
          <cell r="U2240" t="str">
            <v>Hombre</v>
          </cell>
        </row>
        <row r="2241">
          <cell r="P2241">
            <v>1030576448</v>
          </cell>
          <cell r="U2241" t="str">
            <v>Hombre</v>
          </cell>
        </row>
        <row r="2242">
          <cell r="P2242">
            <v>9860195</v>
          </cell>
          <cell r="U2242" t="str">
            <v>Hombre</v>
          </cell>
        </row>
        <row r="2243">
          <cell r="P2243">
            <v>80830158</v>
          </cell>
          <cell r="U2243" t="str">
            <v>Hombre</v>
          </cell>
        </row>
        <row r="2244">
          <cell r="P2244">
            <v>1044424825</v>
          </cell>
          <cell r="U2244" t="str">
            <v>Mujer</v>
          </cell>
        </row>
        <row r="2245">
          <cell r="P2245">
            <v>1014182259</v>
          </cell>
          <cell r="U2245" t="str">
            <v>Hombre</v>
          </cell>
        </row>
        <row r="2246">
          <cell r="P2246">
            <v>1015998871</v>
          </cell>
          <cell r="U2246" t="str">
            <v>Hombre</v>
          </cell>
        </row>
        <row r="2247">
          <cell r="P2247">
            <v>1010201719</v>
          </cell>
          <cell r="U2247" t="str">
            <v>Mujer</v>
          </cell>
        </row>
        <row r="2248">
          <cell r="P2248">
            <v>51888888</v>
          </cell>
          <cell r="U2248" t="str">
            <v>Mujer</v>
          </cell>
        </row>
        <row r="2249">
          <cell r="P2249">
            <v>1033711230</v>
          </cell>
          <cell r="U2249" t="str">
            <v>Hombre</v>
          </cell>
        </row>
        <row r="2250">
          <cell r="P2250">
            <v>1033796226</v>
          </cell>
          <cell r="U2250" t="str">
            <v>Mujer</v>
          </cell>
        </row>
        <row r="2251">
          <cell r="P2251">
            <v>79567484</v>
          </cell>
          <cell r="U2251" t="str">
            <v>Hombre</v>
          </cell>
        </row>
        <row r="2252">
          <cell r="P2252">
            <v>80412541</v>
          </cell>
          <cell r="U2252" t="str">
            <v>Hombre</v>
          </cell>
        </row>
        <row r="2253">
          <cell r="P2253">
            <v>1023944624</v>
          </cell>
          <cell r="U2253" t="str">
            <v>Mujer</v>
          </cell>
        </row>
        <row r="2254">
          <cell r="P2254">
            <v>1032424066</v>
          </cell>
          <cell r="U2254" t="str">
            <v>Mujer</v>
          </cell>
        </row>
        <row r="2255">
          <cell r="P2255">
            <v>80205771</v>
          </cell>
          <cell r="U2255" t="str">
            <v>Hombre</v>
          </cell>
        </row>
        <row r="2256">
          <cell r="P2256">
            <v>66979455</v>
          </cell>
          <cell r="U2256" t="str">
            <v>Mujer</v>
          </cell>
        </row>
        <row r="2257">
          <cell r="P2257">
            <v>1024488390</v>
          </cell>
          <cell r="U2257" t="str">
            <v>Hombre</v>
          </cell>
        </row>
        <row r="2258">
          <cell r="P2258">
            <v>80816404</v>
          </cell>
          <cell r="U2258" t="str">
            <v>Hombre</v>
          </cell>
        </row>
        <row r="2259">
          <cell r="P2259">
            <v>79982514</v>
          </cell>
          <cell r="U2259" t="str">
            <v>Hombre</v>
          </cell>
        </row>
        <row r="2260">
          <cell r="P2260">
            <v>1032431211</v>
          </cell>
          <cell r="U2260" t="str">
            <v>Hombre</v>
          </cell>
        </row>
        <row r="2261">
          <cell r="P2261">
            <v>1026291315</v>
          </cell>
          <cell r="U2261" t="str">
            <v>Mujer</v>
          </cell>
        </row>
        <row r="2262">
          <cell r="P2262">
            <v>79805400</v>
          </cell>
          <cell r="U2262" t="str">
            <v>Hombre</v>
          </cell>
        </row>
        <row r="2263">
          <cell r="P2263">
            <v>1024532415</v>
          </cell>
          <cell r="U2263" t="str">
            <v>Hombre</v>
          </cell>
        </row>
        <row r="2264">
          <cell r="P2264">
            <v>80037115</v>
          </cell>
          <cell r="U2264" t="str">
            <v>Hombre</v>
          </cell>
        </row>
        <row r="2265">
          <cell r="P2265">
            <v>1022416703</v>
          </cell>
          <cell r="U2265" t="str">
            <v>Mujer</v>
          </cell>
        </row>
        <row r="2266">
          <cell r="P2266">
            <v>1018420719</v>
          </cell>
          <cell r="U2266" t="str">
            <v>Mujer</v>
          </cell>
        </row>
        <row r="2267">
          <cell r="P2267">
            <v>53053973</v>
          </cell>
          <cell r="U2267" t="str">
            <v>Mujer</v>
          </cell>
        </row>
        <row r="2268">
          <cell r="P2268">
            <v>1023911120</v>
          </cell>
          <cell r="U2268" t="str">
            <v>Mujer</v>
          </cell>
        </row>
        <row r="2269">
          <cell r="P2269">
            <v>1023931284</v>
          </cell>
          <cell r="U2269" t="str">
            <v>Hombre</v>
          </cell>
        </row>
        <row r="2270">
          <cell r="P2270">
            <v>1088355311</v>
          </cell>
          <cell r="U2270" t="str">
            <v>Mujer</v>
          </cell>
        </row>
        <row r="2271">
          <cell r="P2271">
            <v>79757333</v>
          </cell>
          <cell r="U2271" t="str">
            <v>Hombre</v>
          </cell>
        </row>
        <row r="2272">
          <cell r="P2272">
            <v>80010179</v>
          </cell>
          <cell r="U2272" t="str">
            <v>Hombre</v>
          </cell>
        </row>
        <row r="2273">
          <cell r="P2273">
            <v>1026291858</v>
          </cell>
          <cell r="U2273" t="str">
            <v>Mujer</v>
          </cell>
        </row>
        <row r="2274">
          <cell r="P2274">
            <v>1020768316</v>
          </cell>
          <cell r="U2274" t="str">
            <v>Mujer</v>
          </cell>
        </row>
        <row r="2275">
          <cell r="P2275">
            <v>52814533</v>
          </cell>
          <cell r="U2275" t="str">
            <v>Mujer</v>
          </cell>
        </row>
        <row r="2276">
          <cell r="P2276">
            <v>1020722289</v>
          </cell>
          <cell r="U2276" t="str">
            <v>Hombre</v>
          </cell>
        </row>
        <row r="2277">
          <cell r="P2277">
            <v>80213841</v>
          </cell>
          <cell r="U2277" t="str">
            <v>Hombre</v>
          </cell>
        </row>
        <row r="2278">
          <cell r="P2278">
            <v>79818784</v>
          </cell>
          <cell r="U2278" t="str">
            <v>Hombre</v>
          </cell>
        </row>
        <row r="2279">
          <cell r="P2279">
            <v>1020781212</v>
          </cell>
          <cell r="U2279" t="str">
            <v>Mujer</v>
          </cell>
        </row>
        <row r="2280">
          <cell r="P2280">
            <v>94458189</v>
          </cell>
          <cell r="U2280" t="str">
            <v>Hombre</v>
          </cell>
        </row>
        <row r="2281">
          <cell r="P2281">
            <v>80041568</v>
          </cell>
          <cell r="U2281" t="str">
            <v>Hombre</v>
          </cell>
        </row>
        <row r="2282">
          <cell r="P2282">
            <v>1015420267</v>
          </cell>
          <cell r="U2282" t="str">
            <v>Hombre</v>
          </cell>
        </row>
        <row r="2283">
          <cell r="P2283">
            <v>1024465802</v>
          </cell>
          <cell r="U2283" t="str">
            <v>Hombre</v>
          </cell>
        </row>
        <row r="2284">
          <cell r="P2284">
            <v>11187263</v>
          </cell>
          <cell r="U2284" t="str">
            <v>Hombre</v>
          </cell>
        </row>
        <row r="2285">
          <cell r="P2285">
            <v>1022369744</v>
          </cell>
          <cell r="U2285" t="str">
            <v>Hombre</v>
          </cell>
        </row>
        <row r="2286">
          <cell r="P2286">
            <v>1019043678</v>
          </cell>
          <cell r="U2286" t="str">
            <v>Mujer</v>
          </cell>
        </row>
        <row r="2287">
          <cell r="P2287">
            <v>80063631</v>
          </cell>
          <cell r="U2287" t="str">
            <v>Hombre</v>
          </cell>
        </row>
        <row r="2288">
          <cell r="P2288">
            <v>1023921492</v>
          </cell>
          <cell r="U2288" t="str">
            <v>Hombre</v>
          </cell>
        </row>
        <row r="2289">
          <cell r="P2289">
            <v>1013592453</v>
          </cell>
          <cell r="U2289" t="str">
            <v>Mujer</v>
          </cell>
        </row>
        <row r="2290">
          <cell r="P2290">
            <v>80037115</v>
          </cell>
          <cell r="U2290" t="str">
            <v>Hombre</v>
          </cell>
        </row>
        <row r="2291">
          <cell r="P2291">
            <v>1032414158</v>
          </cell>
          <cell r="U2291" t="str">
            <v>Hombre</v>
          </cell>
        </row>
        <row r="2292">
          <cell r="P2292">
            <v>79426120</v>
          </cell>
          <cell r="U2292" t="str">
            <v>Hombre</v>
          </cell>
        </row>
        <row r="2293">
          <cell r="P2293">
            <v>1030661586</v>
          </cell>
          <cell r="U2293" t="str">
            <v>Hombre</v>
          </cell>
        </row>
        <row r="2294">
          <cell r="P2294">
            <v>1032402502</v>
          </cell>
          <cell r="U2294" t="str">
            <v>Hombre</v>
          </cell>
        </row>
        <row r="2295">
          <cell r="P2295">
            <v>530507</v>
          </cell>
          <cell r="U2295" t="str">
            <v>Hombre</v>
          </cell>
        </row>
        <row r="2296">
          <cell r="P2296">
            <v>1032442685</v>
          </cell>
          <cell r="U2296" t="str">
            <v>Mujer</v>
          </cell>
        </row>
        <row r="2297">
          <cell r="P2297">
            <v>1014250247</v>
          </cell>
          <cell r="U2297" t="str">
            <v>Mujer</v>
          </cell>
        </row>
        <row r="2298">
          <cell r="P2298">
            <v>80062450</v>
          </cell>
          <cell r="U2298" t="str">
            <v>Hombre</v>
          </cell>
        </row>
        <row r="2299">
          <cell r="P2299">
            <v>1032397458</v>
          </cell>
          <cell r="U2299" t="str">
            <v>Hombre</v>
          </cell>
        </row>
        <row r="2300">
          <cell r="P2300">
            <v>1030579962</v>
          </cell>
          <cell r="U2300" t="str">
            <v>Mujer</v>
          </cell>
        </row>
        <row r="2301">
          <cell r="P2301">
            <v>79567484</v>
          </cell>
          <cell r="U2301" t="str">
            <v>Hombre</v>
          </cell>
        </row>
        <row r="2302">
          <cell r="P2302">
            <v>1020811158</v>
          </cell>
          <cell r="U2302" t="str">
            <v>Mujer</v>
          </cell>
        </row>
        <row r="2303">
          <cell r="P2303">
            <v>1047364824</v>
          </cell>
          <cell r="U2303" t="str">
            <v>Mujer</v>
          </cell>
        </row>
        <row r="2304">
          <cell r="P2304">
            <v>79878064</v>
          </cell>
          <cell r="U2304" t="str">
            <v>Hombre</v>
          </cell>
        </row>
        <row r="2305">
          <cell r="P2305">
            <v>1032481364</v>
          </cell>
          <cell r="U2305" t="str">
            <v>Mujer</v>
          </cell>
        </row>
        <row r="2306">
          <cell r="P2306">
            <v>1072707691</v>
          </cell>
          <cell r="U2306" t="str">
            <v>Mujer</v>
          </cell>
        </row>
        <row r="2307">
          <cell r="P2307">
            <v>1032441092</v>
          </cell>
          <cell r="U2307" t="str">
            <v>Hombre</v>
          </cell>
        </row>
        <row r="2308">
          <cell r="P2308">
            <v>1026301673</v>
          </cell>
          <cell r="U2308" t="str">
            <v>Hombre</v>
          </cell>
        </row>
        <row r="2309">
          <cell r="P2309">
            <v>1032396154</v>
          </cell>
          <cell r="U2309" t="str">
            <v>Hombre</v>
          </cell>
        </row>
        <row r="2310">
          <cell r="P2310">
            <v>1032468476</v>
          </cell>
          <cell r="U2310" t="str">
            <v>Mujer</v>
          </cell>
        </row>
        <row r="2311">
          <cell r="P2311">
            <v>1018496527</v>
          </cell>
          <cell r="U2311" t="str">
            <v>Hombre</v>
          </cell>
        </row>
        <row r="2312">
          <cell r="P2312">
            <v>1018463492</v>
          </cell>
          <cell r="U2312" t="str">
            <v>Mujer</v>
          </cell>
        </row>
        <row r="2313">
          <cell r="P2313">
            <v>1031152101</v>
          </cell>
          <cell r="U2313" t="str">
            <v>Mujer</v>
          </cell>
        </row>
        <row r="2314">
          <cell r="P2314">
            <v>7181666</v>
          </cell>
          <cell r="U2314" t="str">
            <v>Hombre</v>
          </cell>
        </row>
        <row r="2315">
          <cell r="P2315">
            <v>1010215767</v>
          </cell>
          <cell r="U2315" t="str">
            <v>Hombre</v>
          </cell>
        </row>
        <row r="2316">
          <cell r="P2316">
            <v>79953961</v>
          </cell>
          <cell r="U2316" t="str">
            <v>Hombre</v>
          </cell>
        </row>
        <row r="2317">
          <cell r="P2317">
            <v>39654682</v>
          </cell>
          <cell r="U2317" t="str">
            <v>Mujer</v>
          </cell>
        </row>
        <row r="2318">
          <cell r="P2318">
            <v>1032416486</v>
          </cell>
          <cell r="U2318" t="str">
            <v>Mujer</v>
          </cell>
        </row>
        <row r="2319">
          <cell r="P2319">
            <v>80067016</v>
          </cell>
          <cell r="U2319" t="str">
            <v>Hombre</v>
          </cell>
        </row>
        <row r="2320">
          <cell r="P2320">
            <v>1020742153</v>
          </cell>
          <cell r="U2320" t="str">
            <v>Hombre</v>
          </cell>
        </row>
        <row r="2321">
          <cell r="P2321">
            <v>80110291</v>
          </cell>
          <cell r="U2321" t="str">
            <v>Hombre</v>
          </cell>
        </row>
        <row r="2322">
          <cell r="P2322">
            <v>79426120</v>
          </cell>
          <cell r="U2322" t="str">
            <v>Hombre</v>
          </cell>
        </row>
        <row r="2323">
          <cell r="P2323">
            <v>80772099</v>
          </cell>
          <cell r="U2323" t="str">
            <v>Hombre</v>
          </cell>
        </row>
        <row r="2324">
          <cell r="P2324">
            <v>1090419866</v>
          </cell>
          <cell r="U2324" t="str">
            <v>Mujer</v>
          </cell>
        </row>
        <row r="2325">
          <cell r="P2325">
            <v>1014274837</v>
          </cell>
          <cell r="U2325" t="str">
            <v>Hombre</v>
          </cell>
        </row>
        <row r="2326">
          <cell r="P2326">
            <v>80774873</v>
          </cell>
          <cell r="U2326" t="str">
            <v>Hombre</v>
          </cell>
        </row>
        <row r="2327">
          <cell r="P2327">
            <v>1032365040</v>
          </cell>
          <cell r="U2327" t="str">
            <v>Hombre</v>
          </cell>
        </row>
        <row r="2328">
          <cell r="P2328">
            <v>1019133075</v>
          </cell>
          <cell r="U2328" t="str">
            <v>Hombre</v>
          </cell>
        </row>
        <row r="2329">
          <cell r="P2329">
            <v>53069816</v>
          </cell>
          <cell r="U2329" t="str">
            <v>Mujer</v>
          </cell>
        </row>
        <row r="2330">
          <cell r="P2330">
            <v>1014250247</v>
          </cell>
          <cell r="U2330" t="str">
            <v>Mujer</v>
          </cell>
        </row>
        <row r="2331">
          <cell r="P2331">
            <v>52666269</v>
          </cell>
          <cell r="U2331" t="str">
            <v>Mujer</v>
          </cell>
        </row>
        <row r="2332">
          <cell r="P2332">
            <v>1032424066</v>
          </cell>
          <cell r="U2332" t="str">
            <v>Mujer</v>
          </cell>
        </row>
        <row r="2333">
          <cell r="P2333">
            <v>1031127102</v>
          </cell>
          <cell r="U2333" t="str">
            <v>Mujer</v>
          </cell>
        </row>
        <row r="2334">
          <cell r="P2334">
            <v>1020719424</v>
          </cell>
          <cell r="U2334" t="str">
            <v>Mujer</v>
          </cell>
        </row>
        <row r="2335">
          <cell r="P2335">
            <v>1030546452</v>
          </cell>
          <cell r="U2335" t="str">
            <v>Mujer</v>
          </cell>
        </row>
        <row r="2336">
          <cell r="P2336">
            <v>1032416486</v>
          </cell>
          <cell r="U2336" t="str">
            <v>Mujer</v>
          </cell>
        </row>
        <row r="2337">
          <cell r="P2337">
            <v>66979455</v>
          </cell>
          <cell r="U2337" t="str">
            <v>Mujer</v>
          </cell>
        </row>
        <row r="2338">
          <cell r="P2338">
            <v>80772480</v>
          </cell>
          <cell r="U2338" t="str">
            <v>Hombre</v>
          </cell>
        </row>
        <row r="2339">
          <cell r="P2339">
            <v>1022361921</v>
          </cell>
          <cell r="U2339" t="str">
            <v>Mujer</v>
          </cell>
        </row>
        <row r="2340">
          <cell r="P2340">
            <v>32721889</v>
          </cell>
          <cell r="U2340" t="str">
            <v>Mujer</v>
          </cell>
        </row>
        <row r="2341">
          <cell r="P2341">
            <v>1015417745</v>
          </cell>
          <cell r="U2341" t="str">
            <v>Hombre</v>
          </cell>
        </row>
        <row r="2342">
          <cell r="P2342">
            <v>1087993666</v>
          </cell>
          <cell r="U2342" t="str">
            <v>Hombre</v>
          </cell>
        </row>
        <row r="2343">
          <cell r="P2343">
            <v>80025614</v>
          </cell>
          <cell r="U2343" t="str">
            <v>Hombre</v>
          </cell>
        </row>
        <row r="2344">
          <cell r="P2344">
            <v>9860195</v>
          </cell>
          <cell r="U2344" t="str">
            <v>Hombre</v>
          </cell>
        </row>
        <row r="2345">
          <cell r="P2345">
            <v>80870802</v>
          </cell>
          <cell r="U2345" t="str">
            <v>Hombre</v>
          </cell>
        </row>
        <row r="2346">
          <cell r="P2346">
            <v>72275041</v>
          </cell>
          <cell r="U2346" t="str">
            <v>Hombre</v>
          </cell>
        </row>
        <row r="2347">
          <cell r="P2347">
            <v>52494046</v>
          </cell>
          <cell r="U2347" t="str">
            <v>Mujer</v>
          </cell>
        </row>
        <row r="2348">
          <cell r="P2348">
            <v>51888888</v>
          </cell>
          <cell r="U2348" t="str">
            <v>Mujer</v>
          </cell>
        </row>
        <row r="2349">
          <cell r="P2349">
            <v>1014254134</v>
          </cell>
          <cell r="U2349" t="str">
            <v>Hombre</v>
          </cell>
        </row>
        <row r="2350">
          <cell r="P2350">
            <v>1019144714</v>
          </cell>
          <cell r="U2350" t="str">
            <v>Hombre</v>
          </cell>
        </row>
        <row r="2351">
          <cell r="P2351">
            <v>39654682</v>
          </cell>
          <cell r="U2351" t="str">
            <v>Mujer</v>
          </cell>
        </row>
        <row r="2352">
          <cell r="P2352">
            <v>1032424066</v>
          </cell>
          <cell r="U2352" t="str">
            <v>Mujer</v>
          </cell>
        </row>
        <row r="2353">
          <cell r="P2353">
            <v>1093218033</v>
          </cell>
          <cell r="U2353" t="str">
            <v>Hombre</v>
          </cell>
        </row>
        <row r="2354">
          <cell r="P2354">
            <v>1020811158</v>
          </cell>
          <cell r="U2354" t="str">
            <v>Mujer</v>
          </cell>
        </row>
        <row r="2355">
          <cell r="P2355">
            <v>94458189</v>
          </cell>
          <cell r="U2355" t="str">
            <v>Hombre</v>
          </cell>
        </row>
        <row r="2356">
          <cell r="P2356">
            <v>1022369744</v>
          </cell>
          <cell r="U2356" t="str">
            <v>Hombre</v>
          </cell>
        </row>
        <row r="2357">
          <cell r="P2357">
            <v>1010196637</v>
          </cell>
          <cell r="U2357" t="str">
            <v>Mujer</v>
          </cell>
        </row>
        <row r="2358">
          <cell r="P2358">
            <v>79980306</v>
          </cell>
          <cell r="U2358">
            <v>0</v>
          </cell>
        </row>
        <row r="2359">
          <cell r="P2359">
            <v>52181218</v>
          </cell>
          <cell r="U2359" t="str">
            <v>Mujer</v>
          </cell>
        </row>
        <row r="2360">
          <cell r="P2360">
            <v>80851117</v>
          </cell>
          <cell r="U2360" t="str">
            <v>Hombre</v>
          </cell>
        </row>
        <row r="2361">
          <cell r="P2361">
            <v>1016022459</v>
          </cell>
          <cell r="U2361" t="str">
            <v>Hombre</v>
          </cell>
        </row>
        <row r="2362">
          <cell r="P2362">
            <v>52873721</v>
          </cell>
          <cell r="U2362" t="str">
            <v>Mujer</v>
          </cell>
        </row>
        <row r="2363">
          <cell r="P2363">
            <v>9860195</v>
          </cell>
          <cell r="U2363" t="str">
            <v>Hombre</v>
          </cell>
        </row>
        <row r="2364">
          <cell r="P2364">
            <v>1022335737</v>
          </cell>
          <cell r="U2364" t="str">
            <v>Mujer</v>
          </cell>
        </row>
        <row r="2365">
          <cell r="P2365">
            <v>53069816</v>
          </cell>
          <cell r="U2365" t="str">
            <v>Mujer</v>
          </cell>
        </row>
        <row r="2366">
          <cell r="P2366">
            <v>1019022927</v>
          </cell>
          <cell r="U2366" t="str">
            <v>Hombre</v>
          </cell>
        </row>
        <row r="2367">
          <cell r="P2367">
            <v>79748443</v>
          </cell>
          <cell r="U2367">
            <v>0</v>
          </cell>
        </row>
        <row r="2368">
          <cell r="P2368">
            <v>1032481364</v>
          </cell>
          <cell r="U2368" t="str">
            <v>Mujer</v>
          </cell>
        </row>
        <row r="2369">
          <cell r="P2369">
            <v>1014184846</v>
          </cell>
          <cell r="U2369" t="str">
            <v>Hombre</v>
          </cell>
        </row>
        <row r="2370">
          <cell r="P2370">
            <v>1033736223</v>
          </cell>
          <cell r="U2370" t="str">
            <v>Mujer</v>
          </cell>
        </row>
        <row r="2371">
          <cell r="P2371">
            <v>1023875913</v>
          </cell>
          <cell r="U2371" t="str">
            <v>Hombre</v>
          </cell>
        </row>
        <row r="2372">
          <cell r="P2372">
            <v>52881855</v>
          </cell>
          <cell r="U2372" t="str">
            <v>Mujer</v>
          </cell>
        </row>
        <row r="2373">
          <cell r="P2373">
            <v>1032416486</v>
          </cell>
          <cell r="U2373" t="str">
            <v>Mujer</v>
          </cell>
        </row>
        <row r="2374">
          <cell r="P2374">
            <v>1031152101</v>
          </cell>
          <cell r="U2374" t="str">
            <v>Mujer</v>
          </cell>
        </row>
        <row r="2375">
          <cell r="P2375">
            <v>530507</v>
          </cell>
          <cell r="U2375" t="str">
            <v>Hombre</v>
          </cell>
        </row>
        <row r="2376">
          <cell r="P2376">
            <v>29104763</v>
          </cell>
          <cell r="U2376" t="str">
            <v>Mujer</v>
          </cell>
        </row>
        <row r="2377">
          <cell r="P2377">
            <v>1032414158</v>
          </cell>
          <cell r="U2377" t="str">
            <v>Hombre</v>
          </cell>
        </row>
        <row r="2378">
          <cell r="P2378">
            <v>52196494</v>
          </cell>
          <cell r="U2378">
            <v>0</v>
          </cell>
        </row>
        <row r="2379">
          <cell r="P2379">
            <v>1015399901</v>
          </cell>
          <cell r="U2379" t="str">
            <v>Mujer</v>
          </cell>
        </row>
        <row r="2380">
          <cell r="P2380">
            <v>1023875913</v>
          </cell>
          <cell r="U2380" t="str">
            <v>Hombre</v>
          </cell>
        </row>
        <row r="2381">
          <cell r="P2381">
            <v>52861384</v>
          </cell>
          <cell r="U2381">
            <v>0</v>
          </cell>
        </row>
        <row r="2382">
          <cell r="P2382">
            <v>1022325090</v>
          </cell>
          <cell r="U2382" t="str">
            <v>Hombre</v>
          </cell>
        </row>
        <row r="2383">
          <cell r="P2383">
            <v>80067016</v>
          </cell>
          <cell r="U2383" t="str">
            <v>Hombre</v>
          </cell>
        </row>
        <row r="2384">
          <cell r="P2384">
            <v>1032429708</v>
          </cell>
          <cell r="U2384" t="str">
            <v>Hombre</v>
          </cell>
        </row>
        <row r="2385">
          <cell r="P2385">
            <v>7335406</v>
          </cell>
          <cell r="U2385" t="str">
            <v>Hombre</v>
          </cell>
        </row>
        <row r="2386">
          <cell r="P2386">
            <v>80220166</v>
          </cell>
          <cell r="U2386" t="str">
            <v>Hombre</v>
          </cell>
        </row>
        <row r="2387">
          <cell r="P2387">
            <v>1027951427</v>
          </cell>
          <cell r="U2387" t="str">
            <v>Hombre</v>
          </cell>
        </row>
        <row r="2388">
          <cell r="P2388">
            <v>1030546452</v>
          </cell>
          <cell r="U2388" t="str">
            <v>Mujer</v>
          </cell>
        </row>
        <row r="2389">
          <cell r="P2389">
            <v>74379102</v>
          </cell>
          <cell r="U2389" t="str">
            <v>Hombre</v>
          </cell>
        </row>
        <row r="2390">
          <cell r="P2390">
            <v>1032424066</v>
          </cell>
          <cell r="U2390" t="str">
            <v>Mujer</v>
          </cell>
        </row>
        <row r="2391">
          <cell r="P2391">
            <v>80715863</v>
          </cell>
          <cell r="U2391" t="str">
            <v>Hombre</v>
          </cell>
        </row>
        <row r="2392">
          <cell r="P2392">
            <v>1022361921</v>
          </cell>
          <cell r="U2392" t="str">
            <v>Mujer</v>
          </cell>
        </row>
        <row r="2393">
          <cell r="P2393">
            <v>1072658142</v>
          </cell>
          <cell r="U2393" t="str">
            <v>Mujer</v>
          </cell>
        </row>
        <row r="2394">
          <cell r="P2394">
            <v>1016076365</v>
          </cell>
          <cell r="U2394" t="str">
            <v>Mujer</v>
          </cell>
        </row>
        <row r="2395">
          <cell r="P2395">
            <v>1026571874</v>
          </cell>
          <cell r="U2395" t="str">
            <v>Hombre</v>
          </cell>
        </row>
        <row r="2396">
          <cell r="P2396">
            <v>1020718808</v>
          </cell>
          <cell r="U2396" t="str">
            <v>Hombre</v>
          </cell>
        </row>
        <row r="2397">
          <cell r="P2397">
            <v>52868232</v>
          </cell>
          <cell r="U2397" t="str">
            <v>Mujer</v>
          </cell>
        </row>
        <row r="2398">
          <cell r="P2398">
            <v>1032397458</v>
          </cell>
          <cell r="U2398" t="str">
            <v>Hombre</v>
          </cell>
        </row>
        <row r="2399">
          <cell r="P2399">
            <v>1090482232</v>
          </cell>
          <cell r="U2399" t="str">
            <v>Mujer</v>
          </cell>
        </row>
        <row r="2400">
          <cell r="P2400">
            <v>39654682</v>
          </cell>
          <cell r="U2400" t="str">
            <v>Mujer</v>
          </cell>
        </row>
        <row r="2401">
          <cell r="P2401">
            <v>1018438022</v>
          </cell>
          <cell r="U2401" t="str">
            <v>Mujer</v>
          </cell>
        </row>
        <row r="2402">
          <cell r="P2402">
            <v>1012364679</v>
          </cell>
          <cell r="U2402" t="str">
            <v>Mujer</v>
          </cell>
        </row>
        <row r="2403">
          <cell r="P2403">
            <v>80756908</v>
          </cell>
          <cell r="U2403" t="str">
            <v>Hombre</v>
          </cell>
        </row>
        <row r="2404">
          <cell r="P2404">
            <v>9860195</v>
          </cell>
          <cell r="U2404" t="str">
            <v>Hombre</v>
          </cell>
        </row>
        <row r="2405">
          <cell r="P2405">
            <v>80880618</v>
          </cell>
          <cell r="U2405" t="str">
            <v>Hombre</v>
          </cell>
        </row>
        <row r="2406">
          <cell r="P2406">
            <v>4514296</v>
          </cell>
          <cell r="U2406" t="str">
            <v>Hombre</v>
          </cell>
        </row>
        <row r="2407">
          <cell r="P2407">
            <v>1032424066</v>
          </cell>
          <cell r="U2407" t="str">
            <v>Mujer</v>
          </cell>
        </row>
        <row r="2408">
          <cell r="P2408">
            <v>52881855</v>
          </cell>
          <cell r="U2408" t="str">
            <v>Mujer</v>
          </cell>
        </row>
        <row r="2409">
          <cell r="P2409">
            <v>1033749143</v>
          </cell>
          <cell r="U2409" t="str">
            <v>Hombre</v>
          </cell>
        </row>
        <row r="2410">
          <cell r="P2410">
            <v>14566994</v>
          </cell>
          <cell r="U2410" t="str">
            <v>Hombre</v>
          </cell>
        </row>
        <row r="2411">
          <cell r="P2411">
            <v>79576798</v>
          </cell>
          <cell r="U2411" t="str">
            <v>Hombre</v>
          </cell>
        </row>
        <row r="2412">
          <cell r="P2412">
            <v>80205771</v>
          </cell>
          <cell r="U2412" t="str">
            <v>Hombre</v>
          </cell>
        </row>
        <row r="2413">
          <cell r="P2413">
            <v>1073150046</v>
          </cell>
          <cell r="U2413" t="str">
            <v>Hombre</v>
          </cell>
        </row>
        <row r="2414">
          <cell r="P2414">
            <v>1015998871</v>
          </cell>
          <cell r="U2414" t="str">
            <v>Hombre</v>
          </cell>
        </row>
        <row r="2415">
          <cell r="P2415">
            <v>80875236</v>
          </cell>
          <cell r="U2415" t="str">
            <v>Hombre</v>
          </cell>
        </row>
        <row r="2416">
          <cell r="P2416">
            <v>1015417745</v>
          </cell>
          <cell r="U2416" t="str">
            <v>Hombre</v>
          </cell>
        </row>
        <row r="2417">
          <cell r="P2417">
            <v>80036215</v>
          </cell>
          <cell r="U2417" t="str">
            <v>Hombre</v>
          </cell>
        </row>
        <row r="2418">
          <cell r="P2418">
            <v>1020719424</v>
          </cell>
          <cell r="U2418" t="str">
            <v>Mujer</v>
          </cell>
        </row>
        <row r="2419">
          <cell r="P2419">
            <v>1022428014</v>
          </cell>
          <cell r="U2419" t="str">
            <v>Mujer</v>
          </cell>
        </row>
        <row r="2420">
          <cell r="P2420">
            <v>79878064</v>
          </cell>
          <cell r="U2420" t="str">
            <v>Hombre</v>
          </cell>
        </row>
        <row r="2421">
          <cell r="P2421">
            <v>68292961</v>
          </cell>
          <cell r="U2421" t="str">
            <v>Mujer</v>
          </cell>
        </row>
        <row r="2422">
          <cell r="P2422">
            <v>10543653</v>
          </cell>
          <cell r="U2422" t="str">
            <v>Hombre</v>
          </cell>
        </row>
        <row r="2423">
          <cell r="P2423">
            <v>1030536358</v>
          </cell>
          <cell r="U2423" t="str">
            <v>Mujer</v>
          </cell>
        </row>
        <row r="2424">
          <cell r="P2424">
            <v>1032464193</v>
          </cell>
          <cell r="U2424" t="str">
            <v>Mujer</v>
          </cell>
        </row>
        <row r="2425">
          <cell r="P2425">
            <v>79945483</v>
          </cell>
          <cell r="U2425" t="str">
            <v>Hombre</v>
          </cell>
        </row>
        <row r="2426">
          <cell r="P2426">
            <v>1015417745</v>
          </cell>
          <cell r="U2426" t="str">
            <v>Hombre</v>
          </cell>
        </row>
        <row r="2427">
          <cell r="P2427">
            <v>1033735034</v>
          </cell>
          <cell r="U2427" t="str">
            <v>Hombre</v>
          </cell>
        </row>
        <row r="2428">
          <cell r="P2428">
            <v>79533552</v>
          </cell>
          <cell r="U2428" t="str">
            <v>Hombre</v>
          </cell>
        </row>
        <row r="2429">
          <cell r="P2429">
            <v>52057314</v>
          </cell>
          <cell r="U2429" t="str">
            <v>Mujer</v>
          </cell>
        </row>
        <row r="2430">
          <cell r="P2430">
            <v>1015399901</v>
          </cell>
          <cell r="U2430" t="str">
            <v>Mujer</v>
          </cell>
        </row>
        <row r="2431">
          <cell r="P2431">
            <v>52181218</v>
          </cell>
          <cell r="U2431" t="str">
            <v>Mujer</v>
          </cell>
        </row>
        <row r="2432">
          <cell r="P2432">
            <v>1022416703</v>
          </cell>
          <cell r="U2432" t="str">
            <v>Mujer</v>
          </cell>
        </row>
        <row r="2433">
          <cell r="P2433">
            <v>1014202310</v>
          </cell>
          <cell r="U2433">
            <v>0</v>
          </cell>
        </row>
        <row r="2434">
          <cell r="P2434">
            <v>80740471</v>
          </cell>
          <cell r="U2434" t="str">
            <v>Hombre</v>
          </cell>
        </row>
        <row r="2435">
          <cell r="P2435">
            <v>530507</v>
          </cell>
          <cell r="U2435" t="str">
            <v>Hombre</v>
          </cell>
        </row>
        <row r="2436">
          <cell r="P2436">
            <v>1010200094</v>
          </cell>
          <cell r="U2436" t="str">
            <v>Hombre</v>
          </cell>
        </row>
        <row r="2437">
          <cell r="P2437">
            <v>93370018</v>
          </cell>
          <cell r="U2437" t="str">
            <v>Hombre</v>
          </cell>
        </row>
        <row r="2438">
          <cell r="P2438">
            <v>52080806</v>
          </cell>
          <cell r="U2438" t="str">
            <v>Mujer</v>
          </cell>
        </row>
        <row r="2439">
          <cell r="P2439">
            <v>1000774771</v>
          </cell>
          <cell r="U2439" t="str">
            <v>Mujer</v>
          </cell>
        </row>
        <row r="2440">
          <cell r="P2440">
            <v>1010201719</v>
          </cell>
          <cell r="U2440" t="str">
            <v>Mujer</v>
          </cell>
        </row>
        <row r="2441">
          <cell r="P2441">
            <v>79881374</v>
          </cell>
          <cell r="U2441" t="str">
            <v>Hombre</v>
          </cell>
        </row>
        <row r="2442">
          <cell r="P2442">
            <v>94458189</v>
          </cell>
          <cell r="U2442" t="str">
            <v>Hombre</v>
          </cell>
        </row>
        <row r="2443">
          <cell r="P2443">
            <v>1140862567</v>
          </cell>
          <cell r="U2443" t="str">
            <v>Mujer</v>
          </cell>
        </row>
        <row r="2444">
          <cell r="P2444">
            <v>1026290954</v>
          </cell>
          <cell r="U2444" t="str">
            <v>Hombre</v>
          </cell>
        </row>
        <row r="2445">
          <cell r="P2445">
            <v>80030466</v>
          </cell>
          <cell r="U2445" t="str">
            <v>Hombre</v>
          </cell>
        </row>
        <row r="2446">
          <cell r="P2446">
            <v>52125031</v>
          </cell>
          <cell r="U2446">
            <v>0</v>
          </cell>
        </row>
        <row r="2447">
          <cell r="P2447">
            <v>1022335737</v>
          </cell>
          <cell r="U2447" t="str">
            <v>Mujer</v>
          </cell>
        </row>
        <row r="2448">
          <cell r="P2448">
            <v>1015417745</v>
          </cell>
          <cell r="U2448" t="str">
            <v>Hombre</v>
          </cell>
        </row>
        <row r="2449">
          <cell r="P2449">
            <v>1014182259</v>
          </cell>
          <cell r="U2449" t="str">
            <v>Hombre</v>
          </cell>
        </row>
        <row r="2450">
          <cell r="P2450">
            <v>1026301673</v>
          </cell>
          <cell r="U2450" t="str">
            <v>Hombre</v>
          </cell>
        </row>
        <row r="2451">
          <cell r="P2451">
            <v>1033711230</v>
          </cell>
          <cell r="U2451" t="str">
            <v>Hombre</v>
          </cell>
        </row>
        <row r="2452">
          <cell r="P2452">
            <v>80715863</v>
          </cell>
          <cell r="U2452" t="str">
            <v>Hombre</v>
          </cell>
        </row>
        <row r="2453">
          <cell r="P2453">
            <v>1015998871</v>
          </cell>
          <cell r="U2453" t="str">
            <v>Hombre</v>
          </cell>
        </row>
        <row r="2454">
          <cell r="P2454">
            <v>93355554</v>
          </cell>
          <cell r="U2454" t="str">
            <v>Hombre</v>
          </cell>
        </row>
        <row r="2455">
          <cell r="P2455">
            <v>80135692</v>
          </cell>
          <cell r="U2455" t="str">
            <v>Hombre</v>
          </cell>
        </row>
        <row r="2456">
          <cell r="P2456">
            <v>7187584</v>
          </cell>
          <cell r="U2456" t="str">
            <v>Hombre</v>
          </cell>
        </row>
        <row r="2457">
          <cell r="P2457">
            <v>79567484</v>
          </cell>
          <cell r="U2457" t="str">
            <v>Hombre</v>
          </cell>
        </row>
        <row r="2458">
          <cell r="P2458">
            <v>1022373550</v>
          </cell>
          <cell r="U2458" t="str">
            <v>Hombre</v>
          </cell>
        </row>
        <row r="2459">
          <cell r="P2459">
            <v>52850273</v>
          </cell>
          <cell r="U2459" t="str">
            <v>Mujer</v>
          </cell>
        </row>
        <row r="2460">
          <cell r="P2460">
            <v>80853892</v>
          </cell>
          <cell r="U2460" t="str">
            <v>Hombre</v>
          </cell>
        </row>
        <row r="2461">
          <cell r="P2461">
            <v>1065579494</v>
          </cell>
          <cell r="U2461" t="str">
            <v>Hombre</v>
          </cell>
        </row>
        <row r="2462">
          <cell r="P2462">
            <v>80135692</v>
          </cell>
          <cell r="U2462" t="str">
            <v>Hombre</v>
          </cell>
        </row>
        <row r="2463">
          <cell r="P2463">
            <v>79878064</v>
          </cell>
          <cell r="U2463" t="str">
            <v>Hombre</v>
          </cell>
        </row>
        <row r="2464">
          <cell r="P2464">
            <v>79567484</v>
          </cell>
          <cell r="U2464" t="str">
            <v>Hombre</v>
          </cell>
        </row>
        <row r="2465">
          <cell r="P2465">
            <v>7176581</v>
          </cell>
          <cell r="U2465" t="str">
            <v>Hombre</v>
          </cell>
        </row>
        <row r="2466">
          <cell r="P2466">
            <v>52814533</v>
          </cell>
          <cell r="U2466" t="str">
            <v>Mujer</v>
          </cell>
        </row>
        <row r="2467">
          <cell r="P2467">
            <v>1024543810</v>
          </cell>
          <cell r="U2467" t="str">
            <v>Mujer</v>
          </cell>
        </row>
        <row r="2468">
          <cell r="P2468">
            <v>1022369744</v>
          </cell>
          <cell r="U2468" t="str">
            <v>Hombre</v>
          </cell>
        </row>
        <row r="2469">
          <cell r="P2469">
            <v>1055206075</v>
          </cell>
          <cell r="U2469" t="str">
            <v>Hombre</v>
          </cell>
        </row>
        <row r="2470">
          <cell r="P2470">
            <v>79576798</v>
          </cell>
          <cell r="U2470" t="str">
            <v>Hombre</v>
          </cell>
        </row>
        <row r="2471">
          <cell r="P2471">
            <v>1033735034</v>
          </cell>
          <cell r="U2471" t="str">
            <v>Hombre</v>
          </cell>
        </row>
        <row r="2472">
          <cell r="P2472">
            <v>1015394606</v>
          </cell>
          <cell r="U2472" t="str">
            <v>Hombre</v>
          </cell>
        </row>
        <row r="2473">
          <cell r="P2473">
            <v>1020781212</v>
          </cell>
          <cell r="U2473" t="str">
            <v>Mujer</v>
          </cell>
        </row>
        <row r="2474">
          <cell r="P2474">
            <v>1094943357</v>
          </cell>
          <cell r="U2474" t="str">
            <v>Hombre</v>
          </cell>
        </row>
        <row r="2475">
          <cell r="P2475">
            <v>1010236199</v>
          </cell>
          <cell r="U2475" t="str">
            <v>Hombre</v>
          </cell>
        </row>
        <row r="2476">
          <cell r="P2476">
            <v>1027951427</v>
          </cell>
          <cell r="U2476" t="str">
            <v>Hombre</v>
          </cell>
        </row>
        <row r="2477">
          <cell r="P2477">
            <v>11365539</v>
          </cell>
          <cell r="U2477" t="str">
            <v>Hombre</v>
          </cell>
        </row>
        <row r="2478">
          <cell r="P2478">
            <v>32721889</v>
          </cell>
          <cell r="U2478" t="str">
            <v>Mujer</v>
          </cell>
        </row>
        <row r="2479">
          <cell r="P2479">
            <v>1022335737</v>
          </cell>
          <cell r="U2479" t="str">
            <v>Mujer</v>
          </cell>
        </row>
        <row r="2480">
          <cell r="P2480">
            <v>1022361921</v>
          </cell>
          <cell r="U2480" t="str">
            <v>Mujer</v>
          </cell>
        </row>
        <row r="2481">
          <cell r="P2481">
            <v>1031127102</v>
          </cell>
          <cell r="U2481" t="str">
            <v>Mujer</v>
          </cell>
        </row>
        <row r="2482">
          <cell r="P2482">
            <v>1016051607</v>
          </cell>
          <cell r="U2482" t="str">
            <v>Mujer</v>
          </cell>
        </row>
        <row r="2483">
          <cell r="P2483">
            <v>80241867</v>
          </cell>
          <cell r="U2483" t="str">
            <v>Hombre</v>
          </cell>
        </row>
        <row r="2484">
          <cell r="P2484">
            <v>80772480</v>
          </cell>
          <cell r="U2484" t="str">
            <v>Hombre</v>
          </cell>
        </row>
        <row r="2485">
          <cell r="P2485">
            <v>80756908</v>
          </cell>
          <cell r="U2485" t="str">
            <v>Hombre</v>
          </cell>
        </row>
        <row r="2486">
          <cell r="P2486">
            <v>1016051607</v>
          </cell>
          <cell r="U2486" t="str">
            <v>Mujer</v>
          </cell>
        </row>
        <row r="2487">
          <cell r="P2487">
            <v>80113962</v>
          </cell>
          <cell r="U2487" t="str">
            <v>Hombre</v>
          </cell>
        </row>
        <row r="2488">
          <cell r="P2488">
            <v>1032468476</v>
          </cell>
          <cell r="U2488" t="str">
            <v>Mujer</v>
          </cell>
        </row>
        <row r="2489">
          <cell r="P2489">
            <v>79553749</v>
          </cell>
          <cell r="U2489">
            <v>0</v>
          </cell>
        </row>
        <row r="2490">
          <cell r="P2490">
            <v>1022373550</v>
          </cell>
          <cell r="U2490" t="str">
            <v>Hombre</v>
          </cell>
        </row>
        <row r="2491">
          <cell r="P2491">
            <v>52850273</v>
          </cell>
          <cell r="U2491" t="str">
            <v>Mujer</v>
          </cell>
        </row>
        <row r="2492">
          <cell r="P2492">
            <v>1033749143</v>
          </cell>
          <cell r="U2492" t="str">
            <v>Hombre</v>
          </cell>
        </row>
        <row r="2493">
          <cell r="P2493">
            <v>1024488390</v>
          </cell>
          <cell r="U2493" t="str">
            <v>Hombre</v>
          </cell>
        </row>
        <row r="2494">
          <cell r="P2494">
            <v>1057599766</v>
          </cell>
          <cell r="U2494" t="str">
            <v>Mujer</v>
          </cell>
        </row>
        <row r="2495">
          <cell r="P2495">
            <v>80067016</v>
          </cell>
          <cell r="U2495" t="str">
            <v>Hombre</v>
          </cell>
        </row>
        <row r="2496">
          <cell r="P2496">
            <v>52710597</v>
          </cell>
          <cell r="U2496" t="str">
            <v>Mujer</v>
          </cell>
        </row>
        <row r="2497">
          <cell r="P2497">
            <v>52080806</v>
          </cell>
          <cell r="U2497" t="str">
            <v>Mujer</v>
          </cell>
        </row>
        <row r="2498">
          <cell r="P2498">
            <v>52548127</v>
          </cell>
          <cell r="U2498" t="str">
            <v>Mujer</v>
          </cell>
        </row>
        <row r="2499">
          <cell r="P2499">
            <v>29952027</v>
          </cell>
          <cell r="U2499" t="str">
            <v>Mujer</v>
          </cell>
        </row>
        <row r="2500">
          <cell r="P2500">
            <v>94458189</v>
          </cell>
          <cell r="U2500" t="str">
            <v>Hombre</v>
          </cell>
        </row>
        <row r="2501">
          <cell r="P2501">
            <v>52868232</v>
          </cell>
          <cell r="U2501" t="str">
            <v>Mujer</v>
          </cell>
        </row>
        <row r="2502">
          <cell r="P2502">
            <v>52049914</v>
          </cell>
          <cell r="U2502" t="str">
            <v>Mujer</v>
          </cell>
        </row>
        <row r="2503">
          <cell r="P2503">
            <v>93370018</v>
          </cell>
          <cell r="U2503" t="str">
            <v>Hombre</v>
          </cell>
        </row>
        <row r="2504">
          <cell r="P2504">
            <v>1016076365</v>
          </cell>
          <cell r="U2504" t="str">
            <v>Mujer</v>
          </cell>
        </row>
        <row r="2505">
          <cell r="P2505">
            <v>1020732039</v>
          </cell>
          <cell r="U2505" t="str">
            <v>Hombre</v>
          </cell>
        </row>
        <row r="2506">
          <cell r="P2506">
            <v>1018420719</v>
          </cell>
          <cell r="U2506" t="str">
            <v>Mujer</v>
          </cell>
        </row>
        <row r="2507">
          <cell r="P2507">
            <v>79818784</v>
          </cell>
          <cell r="U2507" t="str">
            <v>Hombre</v>
          </cell>
        </row>
        <row r="2508">
          <cell r="P2508">
            <v>80171607</v>
          </cell>
          <cell r="U2508" t="str">
            <v>Hombre</v>
          </cell>
        </row>
        <row r="2509">
          <cell r="P2509">
            <v>80772480</v>
          </cell>
          <cell r="U2509" t="str">
            <v>Hombre</v>
          </cell>
        </row>
        <row r="2510">
          <cell r="P2510">
            <v>52868232</v>
          </cell>
          <cell r="U2510" t="str">
            <v>Mujer</v>
          </cell>
        </row>
        <row r="2511">
          <cell r="P2511">
            <v>1032468476</v>
          </cell>
          <cell r="U2511" t="str">
            <v>Mujer</v>
          </cell>
        </row>
        <row r="2512">
          <cell r="P2512">
            <v>80030466</v>
          </cell>
          <cell r="U2512" t="str">
            <v>Hombre</v>
          </cell>
        </row>
        <row r="2513">
          <cell r="P2513">
            <v>366627</v>
          </cell>
          <cell r="U2513" t="str">
            <v>Hombre</v>
          </cell>
        </row>
        <row r="2514">
          <cell r="P2514">
            <v>16943890</v>
          </cell>
          <cell r="U2514" t="str">
            <v>Hombre</v>
          </cell>
        </row>
        <row r="2515">
          <cell r="P2515">
            <v>1020732039</v>
          </cell>
          <cell r="U2515" t="str">
            <v>Hombre</v>
          </cell>
        </row>
        <row r="2516">
          <cell r="P2516">
            <v>1016051607</v>
          </cell>
          <cell r="U2516" t="str">
            <v>Mujer</v>
          </cell>
        </row>
        <row r="2517">
          <cell r="P2517">
            <v>80715863</v>
          </cell>
          <cell r="U2517" t="str">
            <v>Hombre</v>
          </cell>
        </row>
        <row r="2518">
          <cell r="P2518">
            <v>1018428778</v>
          </cell>
          <cell r="U2518" t="str">
            <v>Mujer</v>
          </cell>
        </row>
        <row r="2519">
          <cell r="P2519">
            <v>1032441092</v>
          </cell>
          <cell r="U2519" t="str">
            <v>Hombre</v>
          </cell>
        </row>
        <row r="2520">
          <cell r="P2520">
            <v>1016040541</v>
          </cell>
          <cell r="U2520" t="str">
            <v>Hombre</v>
          </cell>
        </row>
        <row r="2521">
          <cell r="P2521">
            <v>11365539</v>
          </cell>
          <cell r="U2521" t="str">
            <v>Hombre</v>
          </cell>
        </row>
        <row r="2522">
          <cell r="P2522">
            <v>1024488390</v>
          </cell>
          <cell r="U2522" t="str">
            <v>Hombre</v>
          </cell>
        </row>
        <row r="2523">
          <cell r="P2523">
            <v>52049914</v>
          </cell>
          <cell r="U2523" t="str">
            <v>Mujer</v>
          </cell>
        </row>
        <row r="2524">
          <cell r="P2524">
            <v>11447332</v>
          </cell>
          <cell r="U2524" t="str">
            <v>Hombre</v>
          </cell>
        </row>
        <row r="2525">
          <cell r="P2525">
            <v>1022359012</v>
          </cell>
          <cell r="U2525" t="str">
            <v>Hombre</v>
          </cell>
        </row>
        <row r="2526">
          <cell r="P2526">
            <v>80204387</v>
          </cell>
          <cell r="U2526" t="str">
            <v>Hombre</v>
          </cell>
        </row>
        <row r="2527">
          <cell r="P2527">
            <v>16943890</v>
          </cell>
          <cell r="U2527" t="str">
            <v>Hombre</v>
          </cell>
        </row>
        <row r="2528">
          <cell r="P2528">
            <v>1020771937</v>
          </cell>
          <cell r="U2528" t="str">
            <v>Mujer</v>
          </cell>
        </row>
        <row r="2529">
          <cell r="P2529">
            <v>1020780400</v>
          </cell>
          <cell r="U2529" t="str">
            <v>Mujer</v>
          </cell>
        </row>
        <row r="2530">
          <cell r="P2530">
            <v>52710597</v>
          </cell>
          <cell r="U2530" t="str">
            <v>Mujer</v>
          </cell>
        </row>
        <row r="2531">
          <cell r="P2531">
            <v>80774873</v>
          </cell>
          <cell r="U2531" t="str">
            <v>Hombre</v>
          </cell>
        </row>
        <row r="2532">
          <cell r="P2532">
            <v>1019043678</v>
          </cell>
          <cell r="U2532" t="str">
            <v>Mujer</v>
          </cell>
        </row>
        <row r="2533">
          <cell r="P2533">
            <v>1128414377</v>
          </cell>
          <cell r="U2533" t="str">
            <v>Mujer</v>
          </cell>
        </row>
        <row r="2534">
          <cell r="P2534">
            <v>1018429303</v>
          </cell>
          <cell r="U2534" t="str">
            <v>Hombre</v>
          </cell>
        </row>
        <row r="2535">
          <cell r="P2535">
            <v>1032467676</v>
          </cell>
          <cell r="U2535" t="str">
            <v>Mujer</v>
          </cell>
        </row>
        <row r="2536">
          <cell r="P2536">
            <v>1030579962</v>
          </cell>
          <cell r="U2536" t="str">
            <v>Mujer</v>
          </cell>
        </row>
        <row r="2537">
          <cell r="P2537">
            <v>80875236</v>
          </cell>
          <cell r="U2537" t="str">
            <v>Hombre</v>
          </cell>
        </row>
        <row r="2538">
          <cell r="P2538">
            <v>80912095</v>
          </cell>
          <cell r="U2538" t="str">
            <v>Hombre</v>
          </cell>
        </row>
        <row r="2539">
          <cell r="P2539">
            <v>39654682</v>
          </cell>
          <cell r="U2539" t="str">
            <v>Mujer</v>
          </cell>
        </row>
        <row r="2540">
          <cell r="P2540">
            <v>80041568</v>
          </cell>
          <cell r="U2540" t="str">
            <v>Hombre</v>
          </cell>
        </row>
        <row r="2541">
          <cell r="P2541">
            <v>1018420719</v>
          </cell>
          <cell r="U2541" t="str">
            <v>Mujer</v>
          </cell>
        </row>
        <row r="2542">
          <cell r="P2542">
            <v>1032442685</v>
          </cell>
          <cell r="U2542" t="str">
            <v>Mujer</v>
          </cell>
        </row>
        <row r="2543">
          <cell r="P2543">
            <v>1022359012</v>
          </cell>
          <cell r="U2543" t="str">
            <v>Hombre</v>
          </cell>
        </row>
        <row r="2544">
          <cell r="P2544">
            <v>80715863</v>
          </cell>
          <cell r="U2544" t="str">
            <v>Hombre</v>
          </cell>
        </row>
        <row r="2545">
          <cell r="P2545">
            <v>1015393374</v>
          </cell>
          <cell r="U2545" t="str">
            <v>Hombre</v>
          </cell>
        </row>
        <row r="2546">
          <cell r="P2546">
            <v>1032367374</v>
          </cell>
          <cell r="U2546" t="str">
            <v>Hombre</v>
          </cell>
        </row>
        <row r="2547">
          <cell r="P2547">
            <v>1024543810</v>
          </cell>
          <cell r="U2547" t="str">
            <v>Mujer</v>
          </cell>
        </row>
        <row r="2548">
          <cell r="P2548">
            <v>66979455</v>
          </cell>
          <cell r="U2548" t="str">
            <v>Mujer</v>
          </cell>
        </row>
        <row r="2549">
          <cell r="P2549">
            <v>1024488390</v>
          </cell>
          <cell r="U2549" t="str">
            <v>Hombre</v>
          </cell>
        </row>
        <row r="2550">
          <cell r="P2550">
            <v>1010200094</v>
          </cell>
          <cell r="U2550" t="str">
            <v>Hombre</v>
          </cell>
        </row>
        <row r="2551">
          <cell r="P2551">
            <v>1073150046</v>
          </cell>
          <cell r="U2551" t="str">
            <v>Hombre</v>
          </cell>
        </row>
        <row r="2552">
          <cell r="P2552">
            <v>1020722289</v>
          </cell>
          <cell r="U2552" t="str">
            <v>Hombre</v>
          </cell>
        </row>
        <row r="2553">
          <cell r="P2553">
            <v>4114196</v>
          </cell>
          <cell r="U2553" t="str">
            <v>Hombre</v>
          </cell>
        </row>
        <row r="2554">
          <cell r="P2554">
            <v>79982514</v>
          </cell>
          <cell r="U2554" t="str">
            <v>Hombre</v>
          </cell>
        </row>
        <row r="2555">
          <cell r="P2555">
            <v>80772099</v>
          </cell>
          <cell r="U2555" t="str">
            <v>Hombre</v>
          </cell>
        </row>
        <row r="2556">
          <cell r="P2556">
            <v>1018488965</v>
          </cell>
          <cell r="U2556" t="str">
            <v>Mujer</v>
          </cell>
        </row>
        <row r="2557">
          <cell r="P2557">
            <v>1031152101</v>
          </cell>
          <cell r="U2557" t="str">
            <v>Mujer</v>
          </cell>
        </row>
        <row r="2558">
          <cell r="P2558">
            <v>1018421521</v>
          </cell>
          <cell r="U2558" t="str">
            <v>Hombre</v>
          </cell>
        </row>
        <row r="2559">
          <cell r="P2559">
            <v>1022359012</v>
          </cell>
          <cell r="U2559" t="str">
            <v>Hombre</v>
          </cell>
        </row>
        <row r="2560">
          <cell r="P2560">
            <v>79713301</v>
          </cell>
          <cell r="U2560" t="str">
            <v>Hombre</v>
          </cell>
        </row>
        <row r="2561">
          <cell r="P2561">
            <v>1024532415</v>
          </cell>
          <cell r="U2561" t="str">
            <v>Hombre</v>
          </cell>
        </row>
        <row r="2562">
          <cell r="P2562">
            <v>79878064</v>
          </cell>
          <cell r="U2562" t="str">
            <v>Hombre</v>
          </cell>
        </row>
        <row r="2563">
          <cell r="P2563">
            <v>1090482232</v>
          </cell>
          <cell r="U2563" t="str">
            <v>Mujer</v>
          </cell>
        </row>
        <row r="2564">
          <cell r="P2564">
            <v>1073150046</v>
          </cell>
          <cell r="U2564" t="str">
            <v>Hombre</v>
          </cell>
        </row>
        <row r="2565">
          <cell r="P2565">
            <v>52080806</v>
          </cell>
          <cell r="U2565" t="str">
            <v>Mujer</v>
          </cell>
        </row>
        <row r="2566">
          <cell r="P2566">
            <v>1014274837</v>
          </cell>
          <cell r="U2566" t="str">
            <v>Hombre</v>
          </cell>
        </row>
        <row r="2567">
          <cell r="P2567">
            <v>52852967</v>
          </cell>
          <cell r="U2567" t="str">
            <v>Mujer</v>
          </cell>
        </row>
        <row r="2568">
          <cell r="P2568">
            <v>1019133075</v>
          </cell>
          <cell r="U2568" t="str">
            <v>Hombre</v>
          </cell>
        </row>
        <row r="2569">
          <cell r="P2569">
            <v>1016076365</v>
          </cell>
          <cell r="U2569" t="str">
            <v>Mujer</v>
          </cell>
        </row>
        <row r="2570">
          <cell r="P2570">
            <v>1032414158</v>
          </cell>
          <cell r="U2570" t="str">
            <v>Hombre</v>
          </cell>
        </row>
        <row r="2571">
          <cell r="P2571">
            <v>1022359012</v>
          </cell>
          <cell r="U2571" t="str">
            <v>Hombre</v>
          </cell>
        </row>
        <row r="2572">
          <cell r="P2572">
            <v>80203810</v>
          </cell>
          <cell r="U2572" t="str">
            <v>Hombre</v>
          </cell>
        </row>
        <row r="2573">
          <cell r="P2573">
            <v>66926701</v>
          </cell>
          <cell r="U2573">
            <v>0</v>
          </cell>
        </row>
        <row r="2574">
          <cell r="P2574">
            <v>1020732039</v>
          </cell>
          <cell r="U2574" t="str">
            <v>Hombre</v>
          </cell>
        </row>
        <row r="2575">
          <cell r="P2575">
            <v>1022369744</v>
          </cell>
          <cell r="U2575" t="str">
            <v>Hombre</v>
          </cell>
        </row>
        <row r="2576">
          <cell r="P2576">
            <v>12128361</v>
          </cell>
          <cell r="U2576" t="str">
            <v>Hombre</v>
          </cell>
        </row>
        <row r="2577">
          <cell r="P2577">
            <v>52080806</v>
          </cell>
          <cell r="U2577" t="str">
            <v>Mujer</v>
          </cell>
        </row>
        <row r="2578">
          <cell r="P2578">
            <v>1030592697</v>
          </cell>
          <cell r="U2578" t="str">
            <v>Hombre</v>
          </cell>
        </row>
        <row r="2579">
          <cell r="P2579">
            <v>88030500</v>
          </cell>
          <cell r="U2579" t="str">
            <v>Hombre</v>
          </cell>
        </row>
        <row r="2580">
          <cell r="P2580">
            <v>1032442432</v>
          </cell>
          <cell r="U2580" t="str">
            <v>Mujer</v>
          </cell>
        </row>
        <row r="2581">
          <cell r="P2581">
            <v>1098750210</v>
          </cell>
          <cell r="U2581" t="str">
            <v>Hombre</v>
          </cell>
        </row>
        <row r="2582">
          <cell r="P2582">
            <v>80113962</v>
          </cell>
          <cell r="U2582" t="str">
            <v>Hombre</v>
          </cell>
        </row>
        <row r="2583">
          <cell r="P2583">
            <v>52499048</v>
          </cell>
          <cell r="U2583" t="str">
            <v>Mujer</v>
          </cell>
        </row>
        <row r="2584">
          <cell r="P2584">
            <v>80188781</v>
          </cell>
          <cell r="U2584" t="str">
            <v>Hombre</v>
          </cell>
        </row>
        <row r="2585">
          <cell r="P2585">
            <v>1019039202</v>
          </cell>
          <cell r="U2585">
            <v>0</v>
          </cell>
        </row>
        <row r="2586">
          <cell r="P2586">
            <v>52454258</v>
          </cell>
          <cell r="U2586" t="str">
            <v>Mujer</v>
          </cell>
        </row>
        <row r="2587">
          <cell r="P2587">
            <v>52850273</v>
          </cell>
          <cell r="U2587" t="str">
            <v>Mujer</v>
          </cell>
        </row>
        <row r="2588">
          <cell r="P2588">
            <v>80188781</v>
          </cell>
          <cell r="U2588" t="str">
            <v>Hombre</v>
          </cell>
        </row>
        <row r="2589">
          <cell r="P2589">
            <v>1015420267</v>
          </cell>
          <cell r="U2589" t="str">
            <v>Hombre</v>
          </cell>
        </row>
        <row r="2590">
          <cell r="P2590">
            <v>80089201</v>
          </cell>
          <cell r="U2590" t="str">
            <v>Hombre</v>
          </cell>
        </row>
        <row r="2591">
          <cell r="P2591">
            <v>1026301673</v>
          </cell>
          <cell r="U2591" t="str">
            <v>Hombre</v>
          </cell>
        </row>
        <row r="2592">
          <cell r="P2592">
            <v>1032467676</v>
          </cell>
          <cell r="U2592" t="str">
            <v>Mujer</v>
          </cell>
        </row>
        <row r="2593">
          <cell r="P2593">
            <v>12128361</v>
          </cell>
          <cell r="U2593" t="str">
            <v>Hombre</v>
          </cell>
        </row>
        <row r="2594">
          <cell r="P2594">
            <v>79798487</v>
          </cell>
          <cell r="U2594" t="str">
            <v>Hombre</v>
          </cell>
        </row>
        <row r="2595">
          <cell r="P2595">
            <v>1014250247</v>
          </cell>
          <cell r="U2595" t="str">
            <v>Mujer</v>
          </cell>
        </row>
        <row r="2596">
          <cell r="P2596">
            <v>79980549</v>
          </cell>
          <cell r="U2596" t="str">
            <v>Hombre</v>
          </cell>
        </row>
        <row r="2597">
          <cell r="P2597">
            <v>38264025</v>
          </cell>
          <cell r="U2597" t="str">
            <v>Mujer</v>
          </cell>
        </row>
        <row r="2598">
          <cell r="P2598">
            <v>1022325090</v>
          </cell>
          <cell r="U2598" t="str">
            <v>Hombre</v>
          </cell>
        </row>
        <row r="2599">
          <cell r="P2599">
            <v>1026591948</v>
          </cell>
          <cell r="U2599" t="str">
            <v>Mujer</v>
          </cell>
        </row>
        <row r="2600">
          <cell r="P2600">
            <v>1032468476</v>
          </cell>
          <cell r="U2600" t="str">
            <v>Mujer</v>
          </cell>
        </row>
        <row r="2601">
          <cell r="P2601">
            <v>1073155195</v>
          </cell>
          <cell r="U2601" t="str">
            <v>Hombre</v>
          </cell>
        </row>
        <row r="2602">
          <cell r="P2602">
            <v>52850273</v>
          </cell>
          <cell r="U2602" t="str">
            <v>Mujer</v>
          </cell>
        </row>
        <row r="2603">
          <cell r="P2603">
            <v>1013617524</v>
          </cell>
          <cell r="U2603" t="str">
            <v>Mujer</v>
          </cell>
        </row>
        <row r="2604">
          <cell r="P2604">
            <v>1033733837</v>
          </cell>
          <cell r="U2604" t="str">
            <v>Mujer</v>
          </cell>
        </row>
        <row r="2605">
          <cell r="P2605">
            <v>1032402502</v>
          </cell>
          <cell r="U2605" t="str">
            <v>Hombre</v>
          </cell>
        </row>
        <row r="2606">
          <cell r="P2606">
            <v>1023931284</v>
          </cell>
          <cell r="U2606" t="str">
            <v>Hombre</v>
          </cell>
        </row>
        <row r="2607">
          <cell r="P2607">
            <v>1014250247</v>
          </cell>
          <cell r="U2607" t="str">
            <v>Mujer</v>
          </cell>
        </row>
        <row r="2608">
          <cell r="P2608">
            <v>1033749143</v>
          </cell>
          <cell r="U2608" t="str">
            <v>Hombre</v>
          </cell>
        </row>
        <row r="2609">
          <cell r="P2609">
            <v>80769427</v>
          </cell>
          <cell r="U2609" t="str">
            <v>Hombre</v>
          </cell>
        </row>
        <row r="2610">
          <cell r="P2610">
            <v>52873721</v>
          </cell>
          <cell r="U2610" t="str">
            <v>Mujer</v>
          </cell>
        </row>
        <row r="2611">
          <cell r="P2611">
            <v>80110291</v>
          </cell>
          <cell r="U2611" t="str">
            <v>Hombre</v>
          </cell>
        </row>
        <row r="2612">
          <cell r="P2612">
            <v>1032456954</v>
          </cell>
          <cell r="U2612" t="str">
            <v>Hombre</v>
          </cell>
        </row>
        <row r="2613">
          <cell r="P2613">
            <v>1020722289</v>
          </cell>
          <cell r="U2613" t="str">
            <v>Hombre</v>
          </cell>
        </row>
        <row r="2614">
          <cell r="P2614">
            <v>1020742153</v>
          </cell>
          <cell r="U2614" t="str">
            <v>Hombre</v>
          </cell>
        </row>
        <row r="2615">
          <cell r="P2615">
            <v>1030579962</v>
          </cell>
          <cell r="U2615" t="str">
            <v>Mujer</v>
          </cell>
        </row>
        <row r="2616">
          <cell r="P2616">
            <v>80010179</v>
          </cell>
          <cell r="U2616" t="str">
            <v>Hombre</v>
          </cell>
        </row>
        <row r="2617">
          <cell r="P2617">
            <v>1023944624</v>
          </cell>
          <cell r="U2617" t="str">
            <v>Mujer</v>
          </cell>
        </row>
        <row r="2618">
          <cell r="P2618">
            <v>80880618</v>
          </cell>
          <cell r="U2618" t="str">
            <v>Hombre</v>
          </cell>
        </row>
        <row r="2619">
          <cell r="P2619">
            <v>66979455</v>
          </cell>
          <cell r="U2619" t="str">
            <v>Mujer</v>
          </cell>
        </row>
        <row r="2620">
          <cell r="P2620">
            <v>1023931284</v>
          </cell>
          <cell r="U2620" t="str">
            <v>Hombre</v>
          </cell>
        </row>
        <row r="2621">
          <cell r="P2621">
            <v>79672333</v>
          </cell>
          <cell r="U2621" t="str">
            <v>Hombre</v>
          </cell>
        </row>
        <row r="2622">
          <cell r="P2622">
            <v>1098707291</v>
          </cell>
          <cell r="U2622" t="str">
            <v>Hombre</v>
          </cell>
        </row>
        <row r="2623">
          <cell r="P2623">
            <v>79553749</v>
          </cell>
          <cell r="U2623">
            <v>0</v>
          </cell>
        </row>
        <row r="2624">
          <cell r="P2624">
            <v>79798487</v>
          </cell>
          <cell r="U2624" t="str">
            <v>Hombre</v>
          </cell>
        </row>
        <row r="2625">
          <cell r="P2625">
            <v>80774873</v>
          </cell>
          <cell r="U2625" t="str">
            <v>Hombre</v>
          </cell>
        </row>
        <row r="2626">
          <cell r="P2626">
            <v>80188781</v>
          </cell>
          <cell r="U2626" t="str">
            <v>Hombre</v>
          </cell>
        </row>
        <row r="2627">
          <cell r="P2627">
            <v>1088355311</v>
          </cell>
          <cell r="U2627" t="str">
            <v>Mujer</v>
          </cell>
        </row>
        <row r="2628">
          <cell r="P2628">
            <v>1023921492</v>
          </cell>
          <cell r="U2628" t="str">
            <v>Hombre</v>
          </cell>
        </row>
        <row r="2629">
          <cell r="P2629">
            <v>52868232</v>
          </cell>
          <cell r="U2629" t="str">
            <v>Mujer</v>
          </cell>
        </row>
        <row r="2630">
          <cell r="P2630">
            <v>1023921492</v>
          </cell>
          <cell r="U2630" t="str">
            <v>Hombre</v>
          </cell>
        </row>
        <row r="2631">
          <cell r="P2631">
            <v>1030544697</v>
          </cell>
          <cell r="U2631">
            <v>0</v>
          </cell>
        </row>
        <row r="2632">
          <cell r="P2632">
            <v>1128414377</v>
          </cell>
          <cell r="U2632" t="str">
            <v>Mujer</v>
          </cell>
        </row>
        <row r="2633">
          <cell r="P2633">
            <v>1000619116</v>
          </cell>
          <cell r="U2633" t="str">
            <v>Mujer</v>
          </cell>
        </row>
        <row r="2634">
          <cell r="P2634">
            <v>79878064</v>
          </cell>
          <cell r="U2634" t="str">
            <v>Hombre</v>
          </cell>
        </row>
        <row r="2635">
          <cell r="P2635">
            <v>1033749143</v>
          </cell>
          <cell r="U2635" t="str">
            <v>Hombre</v>
          </cell>
        </row>
        <row r="2636">
          <cell r="P2636">
            <v>1010221642</v>
          </cell>
          <cell r="U2636" t="str">
            <v>Mujer</v>
          </cell>
        </row>
        <row r="2637">
          <cell r="P2637">
            <v>1023953645</v>
          </cell>
          <cell r="U2637" t="str">
            <v>Mujer</v>
          </cell>
        </row>
        <row r="2638">
          <cell r="P2638">
            <v>80203810</v>
          </cell>
          <cell r="U2638" t="str">
            <v>Hombre</v>
          </cell>
        </row>
        <row r="2639">
          <cell r="P2639">
            <v>1032367374</v>
          </cell>
          <cell r="U2639" t="str">
            <v>Hombre</v>
          </cell>
        </row>
        <row r="2640">
          <cell r="P2640">
            <v>1013644971</v>
          </cell>
          <cell r="U2640" t="str">
            <v>Hombre</v>
          </cell>
        </row>
        <row r="2641">
          <cell r="P2641">
            <v>1014209793</v>
          </cell>
          <cell r="U2641">
            <v>0</v>
          </cell>
        </row>
        <row r="2642">
          <cell r="P2642">
            <v>1030624517</v>
          </cell>
          <cell r="U2642" t="str">
            <v>Mujer</v>
          </cell>
        </row>
        <row r="2643">
          <cell r="P2643">
            <v>80851117</v>
          </cell>
          <cell r="U2643" t="str">
            <v>Hombre</v>
          </cell>
        </row>
        <row r="2644">
          <cell r="P2644">
            <v>1024570714</v>
          </cell>
          <cell r="U2644">
            <v>0</v>
          </cell>
        </row>
        <row r="2645">
          <cell r="P2645">
            <v>1031152101</v>
          </cell>
          <cell r="U2645" t="str">
            <v>Mujer</v>
          </cell>
        </row>
        <row r="2646">
          <cell r="P2646">
            <v>1032424066</v>
          </cell>
          <cell r="U2646" t="str">
            <v>Mujer</v>
          </cell>
        </row>
        <row r="2647">
          <cell r="P2647">
            <v>1019030377</v>
          </cell>
          <cell r="U2647">
            <v>0</v>
          </cell>
        </row>
        <row r="2648">
          <cell r="P2648">
            <v>1022335737</v>
          </cell>
          <cell r="U2648" t="str">
            <v>Mujer</v>
          </cell>
        </row>
        <row r="2649">
          <cell r="P2649">
            <v>52881855</v>
          </cell>
          <cell r="U2649" t="str">
            <v>Mujer</v>
          </cell>
        </row>
        <row r="2650">
          <cell r="P2650">
            <v>80205771</v>
          </cell>
          <cell r="U2650" t="str">
            <v>Hombre</v>
          </cell>
        </row>
        <row r="2651">
          <cell r="P2651">
            <v>1026291315</v>
          </cell>
          <cell r="U2651" t="str">
            <v>Mujer</v>
          </cell>
        </row>
        <row r="2652">
          <cell r="P2652">
            <v>1032481364</v>
          </cell>
          <cell r="U2652" t="str">
            <v>Mujer</v>
          </cell>
        </row>
        <row r="2653">
          <cell r="P2653">
            <v>79556423</v>
          </cell>
          <cell r="U2653" t="str">
            <v>Hombre</v>
          </cell>
        </row>
        <row r="2654">
          <cell r="P2654">
            <v>52049914</v>
          </cell>
          <cell r="U2654" t="str">
            <v>Mujer</v>
          </cell>
        </row>
        <row r="2655">
          <cell r="P2655">
            <v>1019133075</v>
          </cell>
          <cell r="U2655" t="str">
            <v>Hombre</v>
          </cell>
        </row>
        <row r="2656">
          <cell r="P2656">
            <v>1024488390</v>
          </cell>
          <cell r="U2656" t="str">
            <v>Hombre</v>
          </cell>
        </row>
        <row r="2657">
          <cell r="P2657">
            <v>1032397458</v>
          </cell>
          <cell r="U2657" t="str">
            <v>Hombre</v>
          </cell>
        </row>
        <row r="2658">
          <cell r="P2658">
            <v>1010215767</v>
          </cell>
          <cell r="U2658" t="str">
            <v>Hombre</v>
          </cell>
        </row>
        <row r="2659">
          <cell r="P2659">
            <v>80027926</v>
          </cell>
          <cell r="U2659" t="str">
            <v>Hombre</v>
          </cell>
        </row>
        <row r="2660">
          <cell r="P2660">
            <v>1032487441</v>
          </cell>
          <cell r="U2660" t="str">
            <v>Mujer</v>
          </cell>
        </row>
        <row r="2661">
          <cell r="P2661">
            <v>1022359012</v>
          </cell>
          <cell r="U2661" t="str">
            <v>Hombre</v>
          </cell>
        </row>
        <row r="2662">
          <cell r="P2662">
            <v>80010179</v>
          </cell>
          <cell r="U2662" t="str">
            <v>Hombre</v>
          </cell>
        </row>
        <row r="2663">
          <cell r="P2663">
            <v>1026272632</v>
          </cell>
          <cell r="U2663" t="str">
            <v>Mujer</v>
          </cell>
        </row>
        <row r="2664">
          <cell r="P2664">
            <v>1022369744</v>
          </cell>
          <cell r="U2664" t="str">
            <v>Hombre</v>
          </cell>
        </row>
        <row r="2665">
          <cell r="P2665">
            <v>52049914</v>
          </cell>
          <cell r="U2665" t="str">
            <v>Mujer</v>
          </cell>
        </row>
        <row r="2666">
          <cell r="P2666">
            <v>1032471996</v>
          </cell>
          <cell r="U2666" t="str">
            <v>Mujer</v>
          </cell>
        </row>
        <row r="2667">
          <cell r="P2667">
            <v>1032467676</v>
          </cell>
          <cell r="U2667" t="str">
            <v>Mujer</v>
          </cell>
        </row>
        <row r="2668">
          <cell r="P2668">
            <v>80241867</v>
          </cell>
          <cell r="U2668" t="str">
            <v>Hombre</v>
          </cell>
        </row>
        <row r="2669">
          <cell r="P2669">
            <v>1098707291</v>
          </cell>
          <cell r="U2669" t="str">
            <v>Hombre</v>
          </cell>
        </row>
        <row r="2670">
          <cell r="P2670">
            <v>80830158</v>
          </cell>
          <cell r="U2670" t="str">
            <v>Hombre</v>
          </cell>
        </row>
        <row r="2671">
          <cell r="P2671">
            <v>1000774771</v>
          </cell>
          <cell r="U2671" t="str">
            <v>Mujer</v>
          </cell>
        </row>
        <row r="2672">
          <cell r="P2672">
            <v>11365539</v>
          </cell>
          <cell r="U2672" t="str">
            <v>Hombre</v>
          </cell>
        </row>
        <row r="2673">
          <cell r="P2673">
            <v>1049638163</v>
          </cell>
          <cell r="U2673" t="str">
            <v>Mujer</v>
          </cell>
        </row>
        <row r="2674">
          <cell r="P2674">
            <v>1088308789</v>
          </cell>
          <cell r="U2674" t="str">
            <v>Mujer</v>
          </cell>
        </row>
        <row r="2675">
          <cell r="P2675">
            <v>88030500</v>
          </cell>
          <cell r="U2675" t="str">
            <v>Hombre</v>
          </cell>
        </row>
        <row r="2676">
          <cell r="P2676">
            <v>80241867</v>
          </cell>
          <cell r="U2676" t="str">
            <v>Hombre</v>
          </cell>
        </row>
        <row r="2677">
          <cell r="P2677">
            <v>1015439728</v>
          </cell>
          <cell r="U2677" t="str">
            <v>Hombre</v>
          </cell>
        </row>
        <row r="2678">
          <cell r="P2678">
            <v>93370018</v>
          </cell>
          <cell r="U2678" t="str">
            <v>Hombre</v>
          </cell>
        </row>
        <row r="2679">
          <cell r="P2679">
            <v>79426120</v>
          </cell>
          <cell r="U2679" t="str">
            <v>Hombre</v>
          </cell>
        </row>
        <row r="2680">
          <cell r="P2680">
            <v>80089201</v>
          </cell>
          <cell r="U2680" t="str">
            <v>Hombre</v>
          </cell>
        </row>
        <row r="2681">
          <cell r="P2681">
            <v>80135692</v>
          </cell>
          <cell r="U2681" t="str">
            <v>Hombre</v>
          </cell>
        </row>
        <row r="2682">
          <cell r="P2682">
            <v>1085262648</v>
          </cell>
          <cell r="U2682" t="str">
            <v>Hombre</v>
          </cell>
        </row>
        <row r="2683">
          <cell r="P2683">
            <v>79576798</v>
          </cell>
          <cell r="U2683" t="str">
            <v>Hombre</v>
          </cell>
        </row>
        <row r="2684">
          <cell r="P2684">
            <v>80255824</v>
          </cell>
          <cell r="U2684" t="str">
            <v>Hombre</v>
          </cell>
        </row>
        <row r="2685">
          <cell r="P2685">
            <v>1085262648</v>
          </cell>
          <cell r="U2685" t="str">
            <v>Hombre</v>
          </cell>
        </row>
        <row r="2686">
          <cell r="P2686">
            <v>11187263</v>
          </cell>
          <cell r="U2686" t="str">
            <v>Hombre</v>
          </cell>
        </row>
        <row r="2687">
          <cell r="P2687">
            <v>1033749143</v>
          </cell>
          <cell r="U2687" t="str">
            <v>Hombre</v>
          </cell>
        </row>
        <row r="2688">
          <cell r="P2688">
            <v>1030536358</v>
          </cell>
          <cell r="U2688" t="str">
            <v>Mujer</v>
          </cell>
        </row>
        <row r="2689">
          <cell r="P2689">
            <v>1049639236</v>
          </cell>
          <cell r="U2689" t="str">
            <v>Mujer</v>
          </cell>
        </row>
        <row r="2690">
          <cell r="P2690">
            <v>93355554</v>
          </cell>
          <cell r="U2690" t="str">
            <v>Hombre</v>
          </cell>
        </row>
        <row r="2691">
          <cell r="P2691">
            <v>1010201719</v>
          </cell>
          <cell r="U2691" t="str">
            <v>Mujer</v>
          </cell>
        </row>
        <row r="2692">
          <cell r="P2692">
            <v>1026301673</v>
          </cell>
          <cell r="U2692" t="str">
            <v>Hombre</v>
          </cell>
        </row>
        <row r="2693">
          <cell r="P2693">
            <v>1014182259</v>
          </cell>
          <cell r="U2693" t="str">
            <v>Hombre</v>
          </cell>
        </row>
        <row r="2694">
          <cell r="P2694">
            <v>43972453</v>
          </cell>
          <cell r="U2694" t="str">
            <v>Mujer</v>
          </cell>
        </row>
        <row r="2695">
          <cell r="P2695">
            <v>80188781</v>
          </cell>
          <cell r="U2695" t="str">
            <v>Hombre</v>
          </cell>
        </row>
        <row r="2696">
          <cell r="P2696">
            <v>1014193038</v>
          </cell>
          <cell r="U2696" t="str">
            <v>Mujer</v>
          </cell>
        </row>
        <row r="2697">
          <cell r="P2697">
            <v>1033749143</v>
          </cell>
          <cell r="U2697" t="str">
            <v>Hombre</v>
          </cell>
        </row>
        <row r="2698">
          <cell r="P2698">
            <v>1100955506</v>
          </cell>
          <cell r="U2698" t="str">
            <v>Mujer</v>
          </cell>
        </row>
        <row r="2699">
          <cell r="P2699">
            <v>1033711230</v>
          </cell>
          <cell r="U2699" t="str">
            <v>Hombre</v>
          </cell>
        </row>
        <row r="2700">
          <cell r="P2700">
            <v>1032429708</v>
          </cell>
          <cell r="U2700" t="str">
            <v>Hombre</v>
          </cell>
        </row>
        <row r="2701">
          <cell r="P2701">
            <v>1065579494</v>
          </cell>
          <cell r="U2701" t="str">
            <v>Hombre</v>
          </cell>
        </row>
        <row r="2702">
          <cell r="P2702">
            <v>1000619116</v>
          </cell>
          <cell r="U2702" t="str">
            <v>Mujer</v>
          </cell>
        </row>
        <row r="2703">
          <cell r="P2703">
            <v>1090482232</v>
          </cell>
          <cell r="U2703" t="str">
            <v>Mujer</v>
          </cell>
        </row>
        <row r="2704">
          <cell r="P2704">
            <v>80135692</v>
          </cell>
          <cell r="U2704" t="str">
            <v>Hombre</v>
          </cell>
        </row>
        <row r="2705">
          <cell r="P2705">
            <v>1077970960</v>
          </cell>
          <cell r="U2705" t="str">
            <v>Mujer</v>
          </cell>
        </row>
        <row r="2706">
          <cell r="P2706">
            <v>1065579494</v>
          </cell>
          <cell r="U2706" t="str">
            <v>Hombre</v>
          </cell>
        </row>
        <row r="2707">
          <cell r="P2707">
            <v>1030546452</v>
          </cell>
          <cell r="U2707" t="str">
            <v>Mujer</v>
          </cell>
        </row>
        <row r="2708">
          <cell r="P2708">
            <v>1033733837</v>
          </cell>
          <cell r="U2708" t="str">
            <v>Mujer</v>
          </cell>
        </row>
        <row r="2709">
          <cell r="P2709">
            <v>1022947033</v>
          </cell>
          <cell r="U2709" t="str">
            <v>Hombre</v>
          </cell>
        </row>
        <row r="2710">
          <cell r="P2710">
            <v>1020719424</v>
          </cell>
          <cell r="U2710" t="str">
            <v>Mujer</v>
          </cell>
        </row>
        <row r="2711">
          <cell r="P2711">
            <v>1033733837</v>
          </cell>
          <cell r="U2711" t="str">
            <v>Mujer</v>
          </cell>
        </row>
        <row r="2712">
          <cell r="P2712">
            <v>1013620546</v>
          </cell>
          <cell r="U2712" t="str">
            <v>Mujer</v>
          </cell>
        </row>
        <row r="2713">
          <cell r="P2713">
            <v>1032487441</v>
          </cell>
          <cell r="U2713" t="str">
            <v>Mujer</v>
          </cell>
        </row>
        <row r="2714">
          <cell r="P2714">
            <v>80233313</v>
          </cell>
          <cell r="U2714" t="str">
            <v>Hombre</v>
          </cell>
        </row>
        <row r="2715">
          <cell r="P2715">
            <v>1072658142</v>
          </cell>
          <cell r="U2715" t="str">
            <v>Mujer</v>
          </cell>
        </row>
        <row r="2716">
          <cell r="P2716">
            <v>1088308789</v>
          </cell>
          <cell r="U2716" t="str">
            <v>Mujer</v>
          </cell>
        </row>
        <row r="2717">
          <cell r="P2717">
            <v>1032397458</v>
          </cell>
          <cell r="U2717" t="str">
            <v>Hombre</v>
          </cell>
        </row>
        <row r="2718">
          <cell r="P2718">
            <v>1032402502</v>
          </cell>
          <cell r="U2718" t="str">
            <v>Hombre</v>
          </cell>
        </row>
        <row r="2719">
          <cell r="P2719">
            <v>1044424825</v>
          </cell>
          <cell r="U2719" t="str">
            <v>Mujer</v>
          </cell>
        </row>
        <row r="2720">
          <cell r="P2720">
            <v>79782944</v>
          </cell>
          <cell r="U2720" t="str">
            <v>Hombre</v>
          </cell>
        </row>
        <row r="2721">
          <cell r="P2721">
            <v>38264025</v>
          </cell>
          <cell r="U2721" t="str">
            <v>Mujer</v>
          </cell>
        </row>
        <row r="2722">
          <cell r="P2722">
            <v>16943890</v>
          </cell>
          <cell r="U2722" t="str">
            <v>Hombre</v>
          </cell>
        </row>
        <row r="2723">
          <cell r="P2723">
            <v>1031152101</v>
          </cell>
          <cell r="U2723" t="str">
            <v>Mujer</v>
          </cell>
        </row>
        <row r="2724">
          <cell r="P2724">
            <v>52846194</v>
          </cell>
          <cell r="U2724" t="str">
            <v>Mujer</v>
          </cell>
        </row>
        <row r="2725">
          <cell r="P2725">
            <v>1022335737</v>
          </cell>
          <cell r="U2725" t="str">
            <v>Mujer</v>
          </cell>
        </row>
        <row r="2726">
          <cell r="P2726">
            <v>80830158</v>
          </cell>
          <cell r="U2726" t="str">
            <v>Hombre</v>
          </cell>
        </row>
        <row r="2727">
          <cell r="P2727">
            <v>80010179</v>
          </cell>
          <cell r="U2727" t="str">
            <v>Hombre</v>
          </cell>
        </row>
        <row r="2728">
          <cell r="P2728">
            <v>7176581</v>
          </cell>
          <cell r="U2728" t="str">
            <v>Hombre</v>
          </cell>
        </row>
        <row r="2729">
          <cell r="P2729">
            <v>1033796226</v>
          </cell>
          <cell r="U2729" t="str">
            <v>Mujer</v>
          </cell>
        </row>
        <row r="2730">
          <cell r="P2730">
            <v>80756908</v>
          </cell>
          <cell r="U2730" t="str">
            <v>Hombre</v>
          </cell>
        </row>
        <row r="2731">
          <cell r="P2731">
            <v>80772480</v>
          </cell>
          <cell r="U2731" t="str">
            <v>Hombre</v>
          </cell>
        </row>
        <row r="2732">
          <cell r="P2732">
            <v>53065638</v>
          </cell>
          <cell r="U2732" t="str">
            <v>Mujer</v>
          </cell>
        </row>
        <row r="2733">
          <cell r="P2733">
            <v>1026301132</v>
          </cell>
          <cell r="U2733" t="str">
            <v>Mujer</v>
          </cell>
        </row>
        <row r="2734">
          <cell r="P2734">
            <v>19461026</v>
          </cell>
          <cell r="U2734" t="str">
            <v>Hombre</v>
          </cell>
        </row>
        <row r="2735">
          <cell r="P2735">
            <v>1015468424</v>
          </cell>
          <cell r="U2735" t="str">
            <v>Mujer</v>
          </cell>
        </row>
        <row r="2736">
          <cell r="P2736">
            <v>80213841</v>
          </cell>
          <cell r="U2736" t="str">
            <v>Hombre</v>
          </cell>
        </row>
        <row r="2737">
          <cell r="P2737">
            <v>80171607</v>
          </cell>
          <cell r="U2737" t="str">
            <v>Hombre</v>
          </cell>
        </row>
        <row r="2738">
          <cell r="P2738">
            <v>1100955506</v>
          </cell>
          <cell r="U2738" t="str">
            <v>Mujer</v>
          </cell>
        </row>
        <row r="2739">
          <cell r="P2739">
            <v>60403901</v>
          </cell>
          <cell r="U2739">
            <v>0</v>
          </cell>
        </row>
        <row r="2740">
          <cell r="P2740">
            <v>1073155195</v>
          </cell>
          <cell r="U2740" t="str">
            <v>Hombre</v>
          </cell>
        </row>
        <row r="2741">
          <cell r="P2741">
            <v>1020781212</v>
          </cell>
          <cell r="U2741" t="str">
            <v>Mujer</v>
          </cell>
        </row>
        <row r="2742">
          <cell r="P2742">
            <v>79713301</v>
          </cell>
          <cell r="U2742" t="str">
            <v>Hombre</v>
          </cell>
        </row>
        <row r="2743">
          <cell r="P2743">
            <v>80830158</v>
          </cell>
          <cell r="U2743" t="str">
            <v>Hombre</v>
          </cell>
        </row>
        <row r="2744">
          <cell r="P2744">
            <v>80110291</v>
          </cell>
          <cell r="U2744" t="str">
            <v>Hombre</v>
          </cell>
        </row>
        <row r="2745">
          <cell r="P2745">
            <v>1020722289</v>
          </cell>
          <cell r="U2745" t="str">
            <v>Hombre</v>
          </cell>
        </row>
        <row r="2746">
          <cell r="P2746">
            <v>1032416486</v>
          </cell>
          <cell r="U2746" t="str">
            <v>Mujer</v>
          </cell>
        </row>
        <row r="2747">
          <cell r="P2747">
            <v>1032402502</v>
          </cell>
          <cell r="U2747" t="str">
            <v>Hombre</v>
          </cell>
        </row>
        <row r="2748">
          <cell r="P2748">
            <v>52729621</v>
          </cell>
          <cell r="U2748" t="str">
            <v>Mujer</v>
          </cell>
        </row>
        <row r="2749">
          <cell r="P2749">
            <v>80110039</v>
          </cell>
          <cell r="U2749">
            <v>0</v>
          </cell>
        </row>
        <row r="2750">
          <cell r="P2750">
            <v>52494046</v>
          </cell>
          <cell r="U2750" t="str">
            <v>Mujer</v>
          </cell>
        </row>
        <row r="2751">
          <cell r="P2751">
            <v>1032481364</v>
          </cell>
          <cell r="U2751" t="str">
            <v>Mujer</v>
          </cell>
        </row>
        <row r="2752">
          <cell r="P2752">
            <v>79556423</v>
          </cell>
          <cell r="U2752" t="str">
            <v>Hombre</v>
          </cell>
        </row>
        <row r="2753">
          <cell r="P2753">
            <v>1140862567</v>
          </cell>
          <cell r="U2753" t="str">
            <v>Mujer</v>
          </cell>
        </row>
        <row r="2754">
          <cell r="P2754">
            <v>52977151</v>
          </cell>
          <cell r="U2754" t="str">
            <v>Mujer</v>
          </cell>
        </row>
        <row r="2755">
          <cell r="P2755">
            <v>80030466</v>
          </cell>
          <cell r="U2755" t="str">
            <v>Hombre</v>
          </cell>
        </row>
        <row r="2756">
          <cell r="P2756">
            <v>94314283</v>
          </cell>
          <cell r="U2756" t="str">
            <v>Hombre</v>
          </cell>
        </row>
        <row r="2757">
          <cell r="P2757">
            <v>1032442432</v>
          </cell>
          <cell r="U2757" t="str">
            <v>Mujer</v>
          </cell>
        </row>
        <row r="2758">
          <cell r="P2758">
            <v>37444930</v>
          </cell>
          <cell r="U2758" t="str">
            <v>Mujer</v>
          </cell>
        </row>
        <row r="2759">
          <cell r="P2759">
            <v>80010179</v>
          </cell>
          <cell r="U2759" t="str">
            <v>Hombre</v>
          </cell>
        </row>
        <row r="2760">
          <cell r="P2760">
            <v>80851117</v>
          </cell>
          <cell r="U2760" t="str">
            <v>Hombre</v>
          </cell>
        </row>
        <row r="2761">
          <cell r="P2761">
            <v>1128414377</v>
          </cell>
          <cell r="U2761" t="str">
            <v>Mujer</v>
          </cell>
        </row>
        <row r="2762">
          <cell r="P2762">
            <v>1020768418</v>
          </cell>
          <cell r="U2762" t="str">
            <v>Mujer</v>
          </cell>
        </row>
        <row r="2763">
          <cell r="P2763">
            <v>1018438022</v>
          </cell>
          <cell r="U2763" t="str">
            <v>Mujer</v>
          </cell>
        </row>
        <row r="2764">
          <cell r="P2764">
            <v>1033736223</v>
          </cell>
          <cell r="U2764" t="str">
            <v>Mujer</v>
          </cell>
        </row>
        <row r="2765">
          <cell r="P2765">
            <v>80282714</v>
          </cell>
          <cell r="U2765" t="str">
            <v>Hombre</v>
          </cell>
        </row>
        <row r="2766">
          <cell r="P2766">
            <v>1022438652</v>
          </cell>
          <cell r="U2766" t="str">
            <v>Hombre</v>
          </cell>
        </row>
        <row r="2767">
          <cell r="P2767">
            <v>52881855</v>
          </cell>
          <cell r="U2767" t="str">
            <v>Mujer</v>
          </cell>
        </row>
        <row r="2768">
          <cell r="P2768">
            <v>1018456385</v>
          </cell>
          <cell r="U2768" t="str">
            <v>Mujer</v>
          </cell>
        </row>
        <row r="2769">
          <cell r="P2769">
            <v>1045668949</v>
          </cell>
          <cell r="U2769">
            <v>0</v>
          </cell>
        </row>
        <row r="2770">
          <cell r="P2770">
            <v>1016051607</v>
          </cell>
          <cell r="U2770" t="str">
            <v>Mujer</v>
          </cell>
        </row>
        <row r="2771">
          <cell r="P2771">
            <v>94314283</v>
          </cell>
          <cell r="U2771" t="str">
            <v>Hombre</v>
          </cell>
        </row>
        <row r="2772">
          <cell r="P2772">
            <v>52868232</v>
          </cell>
          <cell r="U2772" t="str">
            <v>Mujer</v>
          </cell>
        </row>
        <row r="2773">
          <cell r="P2773">
            <v>79945483</v>
          </cell>
          <cell r="U2773" t="str">
            <v>Hombre</v>
          </cell>
        </row>
        <row r="2774">
          <cell r="P2774">
            <v>11447332</v>
          </cell>
          <cell r="U2774" t="str">
            <v>Hombre</v>
          </cell>
        </row>
        <row r="2775">
          <cell r="P2775">
            <v>94424192</v>
          </cell>
          <cell r="U2775">
            <v>0</v>
          </cell>
        </row>
        <row r="2776">
          <cell r="P2776">
            <v>1026301673</v>
          </cell>
          <cell r="U2776" t="str">
            <v>Hombre</v>
          </cell>
        </row>
        <row r="2777">
          <cell r="P2777">
            <v>1022359012</v>
          </cell>
          <cell r="U2777" t="str">
            <v>Hombre</v>
          </cell>
        </row>
        <row r="2778">
          <cell r="P2778">
            <v>1014250247</v>
          </cell>
          <cell r="U2778" t="str">
            <v>Mujer</v>
          </cell>
        </row>
        <row r="2779">
          <cell r="P2779">
            <v>10543653</v>
          </cell>
          <cell r="U2779" t="str">
            <v>Hombre</v>
          </cell>
        </row>
        <row r="2780">
          <cell r="P2780">
            <v>79533552</v>
          </cell>
          <cell r="U2780" t="str">
            <v>Hombre</v>
          </cell>
        </row>
        <row r="2781">
          <cell r="P2781">
            <v>1031152101</v>
          </cell>
          <cell r="U2781" t="str">
            <v>Mujer</v>
          </cell>
        </row>
        <row r="2782">
          <cell r="P2782">
            <v>1053766660</v>
          </cell>
          <cell r="U2782" t="str">
            <v>Hombre</v>
          </cell>
        </row>
        <row r="2783">
          <cell r="P2783">
            <v>1020780400</v>
          </cell>
          <cell r="U2783" t="str">
            <v>Mujer</v>
          </cell>
        </row>
        <row r="2784">
          <cell r="P2784">
            <v>19461026</v>
          </cell>
          <cell r="U2784" t="str">
            <v>Hombre</v>
          </cell>
        </row>
        <row r="2785">
          <cell r="P2785">
            <v>1019022927</v>
          </cell>
          <cell r="U2785" t="str">
            <v>Hombre</v>
          </cell>
        </row>
        <row r="2786">
          <cell r="P2786">
            <v>1033736223</v>
          </cell>
          <cell r="U2786" t="str">
            <v>Mujer</v>
          </cell>
        </row>
        <row r="2787">
          <cell r="P2787">
            <v>1090482232</v>
          </cell>
          <cell r="U2787" t="str">
            <v>Mujer</v>
          </cell>
        </row>
        <row r="2788">
          <cell r="P2788">
            <v>1026274095</v>
          </cell>
          <cell r="U2788" t="str">
            <v>Mujer</v>
          </cell>
        </row>
        <row r="2789">
          <cell r="P2789">
            <v>1032424066</v>
          </cell>
          <cell r="U2789" t="str">
            <v>Mujer</v>
          </cell>
        </row>
        <row r="2790">
          <cell r="P2790">
            <v>1026301673</v>
          </cell>
          <cell r="U2790" t="str">
            <v>Hombre</v>
          </cell>
        </row>
        <row r="2791">
          <cell r="P2791">
            <v>1014211426</v>
          </cell>
          <cell r="U2791" t="str">
            <v>Mujer</v>
          </cell>
        </row>
        <row r="2792">
          <cell r="P2792">
            <v>1022373550</v>
          </cell>
          <cell r="U2792" t="str">
            <v>Hombre</v>
          </cell>
        </row>
        <row r="2793">
          <cell r="P2793">
            <v>1032481364</v>
          </cell>
          <cell r="U2793" t="str">
            <v>Mujer</v>
          </cell>
        </row>
        <row r="2794">
          <cell r="P2794">
            <v>80851117</v>
          </cell>
          <cell r="U2794" t="str">
            <v>Hombre</v>
          </cell>
        </row>
        <row r="2795">
          <cell r="P2795">
            <v>1020768418</v>
          </cell>
          <cell r="U2795" t="str">
            <v>Mujer</v>
          </cell>
        </row>
        <row r="2796">
          <cell r="P2796">
            <v>52977151</v>
          </cell>
          <cell r="U2796" t="str">
            <v>Mujer</v>
          </cell>
        </row>
        <row r="2797">
          <cell r="P2797">
            <v>1023875913</v>
          </cell>
          <cell r="U2797" t="str">
            <v>Hombre</v>
          </cell>
        </row>
        <row r="2798">
          <cell r="P2798">
            <v>1019022927</v>
          </cell>
          <cell r="U2798" t="str">
            <v>Hombre</v>
          </cell>
        </row>
        <row r="2799">
          <cell r="P2799">
            <v>29104763</v>
          </cell>
          <cell r="U2799" t="str">
            <v>Mujer</v>
          </cell>
        </row>
        <row r="2800">
          <cell r="P2800">
            <v>1032414158</v>
          </cell>
          <cell r="U2800" t="str">
            <v>Hombre</v>
          </cell>
        </row>
        <row r="2801">
          <cell r="P2801">
            <v>80088816</v>
          </cell>
          <cell r="U2801" t="str">
            <v>Hombre</v>
          </cell>
        </row>
        <row r="2802">
          <cell r="P2802">
            <v>1030661586</v>
          </cell>
          <cell r="U2802" t="str">
            <v>Hombre</v>
          </cell>
        </row>
        <row r="2803">
          <cell r="P2803">
            <v>80880618</v>
          </cell>
          <cell r="U2803" t="str">
            <v>Hombre</v>
          </cell>
        </row>
        <row r="2804">
          <cell r="P2804">
            <v>1032397458</v>
          </cell>
          <cell r="U2804" t="str">
            <v>Hombre</v>
          </cell>
        </row>
        <row r="2805">
          <cell r="P2805">
            <v>1128414377</v>
          </cell>
          <cell r="U2805" t="str">
            <v>Mujer</v>
          </cell>
        </row>
        <row r="2806">
          <cell r="P2806">
            <v>80075566</v>
          </cell>
          <cell r="U2806" t="str">
            <v>Hombre</v>
          </cell>
        </row>
        <row r="2807">
          <cell r="P2807">
            <v>85448053</v>
          </cell>
          <cell r="U2807" t="str">
            <v>Hombre</v>
          </cell>
        </row>
        <row r="2808">
          <cell r="P2808">
            <v>1033749143</v>
          </cell>
          <cell r="U2808" t="str">
            <v>Hombre</v>
          </cell>
        </row>
        <row r="2809">
          <cell r="P2809">
            <v>37444930</v>
          </cell>
          <cell r="U2809" t="str">
            <v>Mujer</v>
          </cell>
        </row>
        <row r="2810">
          <cell r="P2810">
            <v>1031121708</v>
          </cell>
          <cell r="U2810" t="str">
            <v>Hombre</v>
          </cell>
        </row>
        <row r="2811">
          <cell r="P2811">
            <v>1015998871</v>
          </cell>
          <cell r="U2811" t="str">
            <v>Hombre</v>
          </cell>
        </row>
        <row r="2812">
          <cell r="P2812">
            <v>1016051607</v>
          </cell>
          <cell r="U2812" t="str">
            <v>Mujer</v>
          </cell>
        </row>
        <row r="2813">
          <cell r="P2813">
            <v>52846194</v>
          </cell>
          <cell r="U2813" t="str">
            <v>Mujer</v>
          </cell>
        </row>
        <row r="2814">
          <cell r="P2814">
            <v>1026291858</v>
          </cell>
          <cell r="U2814" t="str">
            <v>Mujer</v>
          </cell>
        </row>
        <row r="2815">
          <cell r="P2815">
            <v>1019034165</v>
          </cell>
          <cell r="U2815" t="str">
            <v>Mujer</v>
          </cell>
        </row>
        <row r="2816">
          <cell r="P2816">
            <v>1072663031</v>
          </cell>
          <cell r="U2816" t="str">
            <v>Hombre</v>
          </cell>
        </row>
        <row r="2817">
          <cell r="P2817">
            <v>79805400</v>
          </cell>
          <cell r="U2817" t="str">
            <v>Hombre</v>
          </cell>
        </row>
        <row r="2818">
          <cell r="P2818">
            <v>4114196</v>
          </cell>
          <cell r="U2818" t="str">
            <v>Hombre</v>
          </cell>
        </row>
        <row r="2819">
          <cell r="P2819">
            <v>39654682</v>
          </cell>
          <cell r="U2819" t="str">
            <v>Mujer</v>
          </cell>
        </row>
        <row r="2820">
          <cell r="P2820">
            <v>1019133075</v>
          </cell>
          <cell r="U2820" t="str">
            <v>Hombre</v>
          </cell>
        </row>
        <row r="2821">
          <cell r="P2821">
            <v>79945483</v>
          </cell>
          <cell r="U2821" t="str">
            <v>Hombre</v>
          </cell>
        </row>
        <row r="2822">
          <cell r="P2822">
            <v>52548127</v>
          </cell>
          <cell r="U2822" t="str">
            <v>Mujer</v>
          </cell>
        </row>
        <row r="2823">
          <cell r="P2823">
            <v>1022369744</v>
          </cell>
          <cell r="U2823" t="str">
            <v>Hombre</v>
          </cell>
        </row>
        <row r="2824">
          <cell r="P2824">
            <v>52666269</v>
          </cell>
          <cell r="U2824" t="str">
            <v>Mujer</v>
          </cell>
        </row>
        <row r="2825">
          <cell r="P2825">
            <v>52094818</v>
          </cell>
          <cell r="U2825" t="str">
            <v>Mujer</v>
          </cell>
        </row>
        <row r="2826">
          <cell r="P2826">
            <v>1017158176</v>
          </cell>
          <cell r="U2826" t="str">
            <v>Mujer</v>
          </cell>
        </row>
        <row r="2827">
          <cell r="P2827">
            <v>1065579494</v>
          </cell>
          <cell r="U2827" t="str">
            <v>Hombre</v>
          </cell>
        </row>
        <row r="2828">
          <cell r="P2828">
            <v>1032439641</v>
          </cell>
          <cell r="U2828" t="str">
            <v>Mujer</v>
          </cell>
        </row>
        <row r="2829">
          <cell r="P2829">
            <v>1015480032</v>
          </cell>
          <cell r="U2829" t="str">
            <v>Hombre</v>
          </cell>
        </row>
        <row r="2830">
          <cell r="P2830">
            <v>52181218</v>
          </cell>
          <cell r="U2830" t="str">
            <v>Mujer</v>
          </cell>
        </row>
        <row r="2831">
          <cell r="P2831">
            <v>1013617524</v>
          </cell>
          <cell r="U2831" t="str">
            <v>Mujer</v>
          </cell>
        </row>
        <row r="2832">
          <cell r="P2832">
            <v>1032414158</v>
          </cell>
          <cell r="U2832" t="str">
            <v>Hombre</v>
          </cell>
        </row>
        <row r="2833">
          <cell r="P2833">
            <v>1098750210</v>
          </cell>
          <cell r="U2833" t="str">
            <v>Hombre</v>
          </cell>
        </row>
        <row r="2834">
          <cell r="P2834">
            <v>1022367405</v>
          </cell>
          <cell r="U2834" t="str">
            <v>Mujer</v>
          </cell>
        </row>
        <row r="2835">
          <cell r="P2835">
            <v>1018429303</v>
          </cell>
          <cell r="U2835" t="str">
            <v>Hombre</v>
          </cell>
        </row>
        <row r="2836">
          <cell r="P2836">
            <v>79533552</v>
          </cell>
          <cell r="U2836" t="str">
            <v>Hombre</v>
          </cell>
        </row>
        <row r="2837">
          <cell r="P2837">
            <v>1087989890</v>
          </cell>
          <cell r="U2837" t="str">
            <v>Mujer</v>
          </cell>
        </row>
        <row r="2838">
          <cell r="P2838">
            <v>11365539</v>
          </cell>
          <cell r="U2838" t="str">
            <v>Hombre</v>
          </cell>
        </row>
        <row r="2839">
          <cell r="P2839">
            <v>1032439641</v>
          </cell>
          <cell r="U2839" t="str">
            <v>Mujer</v>
          </cell>
        </row>
        <row r="2840">
          <cell r="P2840">
            <v>80067016</v>
          </cell>
          <cell r="U2840" t="str">
            <v>Hombre</v>
          </cell>
        </row>
        <row r="2841">
          <cell r="P2841">
            <v>1013592453</v>
          </cell>
          <cell r="U2841" t="str">
            <v>Mujer</v>
          </cell>
        </row>
        <row r="2842">
          <cell r="P2842">
            <v>1023875913</v>
          </cell>
          <cell r="U2842" t="str">
            <v>Hombre</v>
          </cell>
        </row>
        <row r="2843">
          <cell r="P2843">
            <v>1033749143</v>
          </cell>
          <cell r="U2843" t="str">
            <v>Hombre</v>
          </cell>
        </row>
        <row r="2844">
          <cell r="P2844">
            <v>1090419866</v>
          </cell>
          <cell r="U2844" t="str">
            <v>Mujer</v>
          </cell>
        </row>
        <row r="2845">
          <cell r="P2845">
            <v>80503534</v>
          </cell>
          <cell r="U2845" t="str">
            <v>Hombre</v>
          </cell>
        </row>
        <row r="2846">
          <cell r="P2846">
            <v>52710597</v>
          </cell>
          <cell r="U2846" t="str">
            <v>Mujer</v>
          </cell>
        </row>
        <row r="2847">
          <cell r="P2847">
            <v>1015468424</v>
          </cell>
          <cell r="U2847" t="str">
            <v>Mujer</v>
          </cell>
        </row>
        <row r="2848">
          <cell r="P2848">
            <v>1088334309</v>
          </cell>
          <cell r="U2848" t="str">
            <v>Hombre</v>
          </cell>
        </row>
        <row r="2849">
          <cell r="P2849">
            <v>80188781</v>
          </cell>
          <cell r="U2849" t="str">
            <v>Hombre</v>
          </cell>
        </row>
        <row r="2850">
          <cell r="P2850">
            <v>1033749143</v>
          </cell>
          <cell r="U2850" t="str">
            <v>Hombre</v>
          </cell>
        </row>
        <row r="2851">
          <cell r="P2851">
            <v>1032397458</v>
          </cell>
          <cell r="U2851" t="str">
            <v>Hombre</v>
          </cell>
        </row>
        <row r="2852">
          <cell r="P2852">
            <v>1030536358</v>
          </cell>
          <cell r="U2852" t="str">
            <v>Mujer</v>
          </cell>
        </row>
        <row r="2853">
          <cell r="P2853">
            <v>9860195</v>
          </cell>
          <cell r="U2853" t="str">
            <v>Hombre</v>
          </cell>
        </row>
        <row r="2854">
          <cell r="P2854">
            <v>1013592453</v>
          </cell>
          <cell r="U2854" t="str">
            <v>Mujer</v>
          </cell>
        </row>
        <row r="2855">
          <cell r="P2855">
            <v>79957525</v>
          </cell>
          <cell r="U2855" t="str">
            <v>Hombre</v>
          </cell>
        </row>
        <row r="2856">
          <cell r="P2856">
            <v>53053973</v>
          </cell>
          <cell r="U2856" t="str">
            <v>Mujer</v>
          </cell>
        </row>
        <row r="2857">
          <cell r="P2857">
            <v>1015456107</v>
          </cell>
          <cell r="U2857" t="str">
            <v>Mujer</v>
          </cell>
        </row>
        <row r="2858">
          <cell r="P2858">
            <v>1075668910</v>
          </cell>
          <cell r="U2858" t="str">
            <v>Mujer</v>
          </cell>
        </row>
        <row r="2859">
          <cell r="P2859">
            <v>52873721</v>
          </cell>
          <cell r="U2859" t="str">
            <v>Mujer</v>
          </cell>
        </row>
        <row r="2860">
          <cell r="P2860">
            <v>74302504</v>
          </cell>
          <cell r="U2860" t="str">
            <v>Hombre</v>
          </cell>
        </row>
        <row r="2861">
          <cell r="P2861">
            <v>1018421521</v>
          </cell>
          <cell r="U2861" t="str">
            <v>Hombre</v>
          </cell>
        </row>
        <row r="2862">
          <cell r="P2862">
            <v>1015400626</v>
          </cell>
          <cell r="U2862" t="str">
            <v>Hombre</v>
          </cell>
        </row>
        <row r="2863">
          <cell r="P2863">
            <v>1019133075</v>
          </cell>
          <cell r="U2863" t="str">
            <v>Hombre</v>
          </cell>
        </row>
        <row r="2864">
          <cell r="P2864">
            <v>80067016</v>
          </cell>
          <cell r="U2864" t="str">
            <v>Hombre</v>
          </cell>
        </row>
        <row r="2865">
          <cell r="P2865">
            <v>1019068271</v>
          </cell>
          <cell r="U2865" t="str">
            <v>Hombre</v>
          </cell>
        </row>
        <row r="2866">
          <cell r="P2866">
            <v>1022335737</v>
          </cell>
          <cell r="U2866" t="str">
            <v>Mujer</v>
          </cell>
        </row>
        <row r="2867">
          <cell r="P2867">
            <v>19461026</v>
          </cell>
          <cell r="U2867" t="str">
            <v>Hombre</v>
          </cell>
        </row>
        <row r="2868">
          <cell r="P2868">
            <v>80213841</v>
          </cell>
          <cell r="U2868" t="str">
            <v>Hombre</v>
          </cell>
        </row>
        <row r="2869">
          <cell r="P2869">
            <v>52094818</v>
          </cell>
          <cell r="U2869" t="str">
            <v>Mujer</v>
          </cell>
        </row>
        <row r="2870">
          <cell r="P2870">
            <v>1090482232</v>
          </cell>
          <cell r="U2870" t="str">
            <v>Mujer</v>
          </cell>
        </row>
        <row r="2871">
          <cell r="P2871">
            <v>7176581</v>
          </cell>
          <cell r="U2871" t="str">
            <v>Hombre</v>
          </cell>
        </row>
        <row r="2872">
          <cell r="P2872">
            <v>1018496527</v>
          </cell>
          <cell r="U2872" t="str">
            <v>Hombre</v>
          </cell>
        </row>
        <row r="2873">
          <cell r="P2873">
            <v>4114196</v>
          </cell>
          <cell r="U2873" t="str">
            <v>Hombre</v>
          </cell>
        </row>
        <row r="2874">
          <cell r="P2874">
            <v>1027951427</v>
          </cell>
          <cell r="U2874" t="str">
            <v>Hombre</v>
          </cell>
        </row>
        <row r="2875">
          <cell r="P2875">
            <v>1013617524</v>
          </cell>
          <cell r="U2875" t="str">
            <v>Mujer</v>
          </cell>
        </row>
        <row r="2876">
          <cell r="P2876">
            <v>80774873</v>
          </cell>
          <cell r="U2876" t="str">
            <v>Hombre</v>
          </cell>
        </row>
        <row r="2877">
          <cell r="P2877">
            <v>1088334309</v>
          </cell>
          <cell r="U2877" t="str">
            <v>Hombre</v>
          </cell>
        </row>
        <row r="2878">
          <cell r="P2878">
            <v>1026274095</v>
          </cell>
          <cell r="U2878" t="str">
            <v>Mujer</v>
          </cell>
        </row>
        <row r="2879">
          <cell r="P2879">
            <v>39654682</v>
          </cell>
          <cell r="U2879" t="str">
            <v>Mujer</v>
          </cell>
        </row>
        <row r="2880">
          <cell r="P2880">
            <v>1031127102</v>
          </cell>
          <cell r="U2880" t="str">
            <v>Mujer</v>
          </cell>
        </row>
        <row r="2881">
          <cell r="P2881">
            <v>80188781</v>
          </cell>
          <cell r="U2881" t="str">
            <v>Hombre</v>
          </cell>
        </row>
        <row r="2882">
          <cell r="P2882">
            <v>52019135</v>
          </cell>
          <cell r="U2882" t="str">
            <v>Mujer</v>
          </cell>
        </row>
        <row r="2883">
          <cell r="P2883">
            <v>1015400233</v>
          </cell>
          <cell r="U2883" t="str">
            <v>Hombre</v>
          </cell>
        </row>
        <row r="2884">
          <cell r="P2884">
            <v>32180691</v>
          </cell>
          <cell r="U2884" t="str">
            <v>Mujer</v>
          </cell>
        </row>
        <row r="2885">
          <cell r="P2885">
            <v>65753195</v>
          </cell>
          <cell r="U2885" t="str">
            <v>Mujer</v>
          </cell>
        </row>
        <row r="2886">
          <cell r="P2886">
            <v>1055206075</v>
          </cell>
          <cell r="U2886" t="str">
            <v>Hombre</v>
          </cell>
        </row>
        <row r="2887">
          <cell r="P2887">
            <v>1023921492</v>
          </cell>
          <cell r="U2887" t="str">
            <v>Hombre</v>
          </cell>
        </row>
        <row r="2888">
          <cell r="P2888">
            <v>52846194</v>
          </cell>
          <cell r="U2888" t="str">
            <v>Mujer</v>
          </cell>
        </row>
        <row r="2889">
          <cell r="P2889">
            <v>80816404</v>
          </cell>
          <cell r="U2889" t="str">
            <v>Hombre</v>
          </cell>
        </row>
        <row r="2890">
          <cell r="P2890">
            <v>79556423</v>
          </cell>
          <cell r="U2890" t="str">
            <v>Hombre</v>
          </cell>
        </row>
        <row r="2891">
          <cell r="P2891">
            <v>1030576448</v>
          </cell>
          <cell r="U2891" t="str">
            <v>Hombre</v>
          </cell>
        </row>
        <row r="2892">
          <cell r="P2892">
            <v>1023911120</v>
          </cell>
          <cell r="U2892" t="str">
            <v>Mujer</v>
          </cell>
        </row>
        <row r="2893">
          <cell r="P2893">
            <v>1023953645</v>
          </cell>
          <cell r="U2893" t="str">
            <v>Mujer</v>
          </cell>
        </row>
        <row r="2894">
          <cell r="P2894">
            <v>1013633626</v>
          </cell>
          <cell r="U2894" t="str">
            <v>Mujer</v>
          </cell>
        </row>
        <row r="2895">
          <cell r="P2895">
            <v>1121872835</v>
          </cell>
          <cell r="U2895" t="str">
            <v>Hombre</v>
          </cell>
        </row>
        <row r="2896">
          <cell r="P2896">
            <v>51888888</v>
          </cell>
          <cell r="U2896" t="str">
            <v>Mujer</v>
          </cell>
        </row>
        <row r="2897">
          <cell r="P2897">
            <v>80774873</v>
          </cell>
          <cell r="U2897" t="str">
            <v>Hombre</v>
          </cell>
        </row>
        <row r="2898">
          <cell r="P2898">
            <v>80492522</v>
          </cell>
          <cell r="U2898" t="str">
            <v>Hombre</v>
          </cell>
        </row>
        <row r="2899">
          <cell r="P2899">
            <v>1018463492</v>
          </cell>
          <cell r="U2899" t="str">
            <v>Mujer</v>
          </cell>
        </row>
        <row r="2900">
          <cell r="P2900">
            <v>80204387</v>
          </cell>
          <cell r="U2900" t="str">
            <v>Hombre</v>
          </cell>
        </row>
        <row r="2901">
          <cell r="P2901">
            <v>1020810883</v>
          </cell>
          <cell r="U2901" t="str">
            <v>Hombre</v>
          </cell>
        </row>
        <row r="2902">
          <cell r="P2902">
            <v>1032481364</v>
          </cell>
          <cell r="U2902" t="str">
            <v>Mujer</v>
          </cell>
        </row>
        <row r="2903">
          <cell r="P2903">
            <v>1020826222</v>
          </cell>
          <cell r="U2903" t="str">
            <v>Hombre</v>
          </cell>
        </row>
        <row r="2904">
          <cell r="P2904">
            <v>52050575</v>
          </cell>
          <cell r="U2904" t="str">
            <v>Mujer</v>
          </cell>
        </row>
        <row r="2905">
          <cell r="P2905">
            <v>1033733837</v>
          </cell>
          <cell r="U2905" t="str">
            <v>Mujer</v>
          </cell>
        </row>
        <row r="2906">
          <cell r="P2906">
            <v>53105085</v>
          </cell>
          <cell r="U2906">
            <v>0</v>
          </cell>
        </row>
        <row r="2907">
          <cell r="P2907">
            <v>11365539</v>
          </cell>
          <cell r="U2907" t="str">
            <v>Hombre</v>
          </cell>
        </row>
        <row r="2908">
          <cell r="P2908">
            <v>80880618</v>
          </cell>
          <cell r="U2908" t="str">
            <v>Hombre</v>
          </cell>
        </row>
        <row r="2909">
          <cell r="P2909">
            <v>72276174</v>
          </cell>
          <cell r="U2909" t="str">
            <v>Hombre</v>
          </cell>
        </row>
        <row r="2910">
          <cell r="P2910">
            <v>1033749143</v>
          </cell>
          <cell r="U2910" t="str">
            <v>Hombre</v>
          </cell>
        </row>
        <row r="2911">
          <cell r="P2911">
            <v>80063631</v>
          </cell>
          <cell r="U2911" t="str">
            <v>Hombre</v>
          </cell>
        </row>
        <row r="2912">
          <cell r="P2912">
            <v>1022335737</v>
          </cell>
          <cell r="U2912" t="str">
            <v>Mujer</v>
          </cell>
        </row>
        <row r="2913">
          <cell r="P2913">
            <v>1027951427</v>
          </cell>
          <cell r="U2913" t="str">
            <v>Hombre</v>
          </cell>
        </row>
        <row r="2914">
          <cell r="P2914">
            <v>1018438022</v>
          </cell>
          <cell r="U2914" t="str">
            <v>Mujer</v>
          </cell>
        </row>
        <row r="2915">
          <cell r="P2915">
            <v>80547242</v>
          </cell>
          <cell r="U2915" t="str">
            <v>Hombre</v>
          </cell>
        </row>
        <row r="2916">
          <cell r="P2916">
            <v>80774873</v>
          </cell>
          <cell r="U2916" t="str">
            <v>Hombre</v>
          </cell>
        </row>
        <row r="2917">
          <cell r="P2917">
            <v>1018456385</v>
          </cell>
          <cell r="U2917" t="str">
            <v>Mujer</v>
          </cell>
        </row>
        <row r="2918">
          <cell r="P2918">
            <v>1026277675</v>
          </cell>
          <cell r="U2918" t="str">
            <v>Hombre</v>
          </cell>
        </row>
        <row r="2919">
          <cell r="P2919">
            <v>80756908</v>
          </cell>
          <cell r="U2919" t="str">
            <v>Hombre</v>
          </cell>
        </row>
        <row r="2920">
          <cell r="P2920">
            <v>80170061</v>
          </cell>
          <cell r="U2920" t="str">
            <v>Hombre</v>
          </cell>
        </row>
        <row r="2921">
          <cell r="P2921">
            <v>7176581</v>
          </cell>
          <cell r="U2921" t="str">
            <v>Hombre</v>
          </cell>
        </row>
        <row r="2922">
          <cell r="P2922">
            <v>79778766</v>
          </cell>
          <cell r="U2922" t="str">
            <v>Hombre</v>
          </cell>
        </row>
        <row r="2923">
          <cell r="P2923">
            <v>1026575445</v>
          </cell>
          <cell r="U2923" t="str">
            <v>Mujer</v>
          </cell>
        </row>
        <row r="2924">
          <cell r="P2924">
            <v>53053973</v>
          </cell>
          <cell r="U2924" t="str">
            <v>Mujer</v>
          </cell>
        </row>
        <row r="2925">
          <cell r="P2925">
            <v>39654682</v>
          </cell>
          <cell r="U2925" t="str">
            <v>Mujer</v>
          </cell>
        </row>
        <row r="2926">
          <cell r="P2926">
            <v>52868232</v>
          </cell>
          <cell r="U2926" t="str">
            <v>Mujer</v>
          </cell>
        </row>
        <row r="2927">
          <cell r="P2927">
            <v>52881855</v>
          </cell>
          <cell r="U2927" t="str">
            <v>Mujer</v>
          </cell>
        </row>
        <row r="2928">
          <cell r="P2928">
            <v>80756908</v>
          </cell>
          <cell r="U2928" t="str">
            <v>Hombre</v>
          </cell>
        </row>
        <row r="2929">
          <cell r="P2929">
            <v>80853892</v>
          </cell>
          <cell r="U2929" t="str">
            <v>Hombre</v>
          </cell>
        </row>
        <row r="2930">
          <cell r="P2930">
            <v>37444930</v>
          </cell>
          <cell r="U2930" t="str">
            <v>Mujer</v>
          </cell>
        </row>
        <row r="2931">
          <cell r="P2931">
            <v>1033749143</v>
          </cell>
          <cell r="U2931" t="str">
            <v>Hombre</v>
          </cell>
        </row>
        <row r="2932">
          <cell r="P2932">
            <v>79603878</v>
          </cell>
          <cell r="U2932" t="str">
            <v>Hombre</v>
          </cell>
        </row>
        <row r="2933">
          <cell r="P2933">
            <v>1030546452</v>
          </cell>
          <cell r="U2933" t="str">
            <v>Mujer</v>
          </cell>
        </row>
        <row r="2934">
          <cell r="P2934">
            <v>79576798</v>
          </cell>
          <cell r="U2934" t="str">
            <v>Hombre</v>
          </cell>
        </row>
        <row r="2935">
          <cell r="P2935">
            <v>52865692</v>
          </cell>
          <cell r="U2935" t="str">
            <v>Mujer</v>
          </cell>
        </row>
        <row r="2936">
          <cell r="P2936">
            <v>80213841</v>
          </cell>
          <cell r="U2936" t="str">
            <v>Hombre</v>
          </cell>
        </row>
        <row r="2937">
          <cell r="P2937">
            <v>1118538857</v>
          </cell>
          <cell r="U2937" t="str">
            <v>Mujer</v>
          </cell>
        </row>
        <row r="2938">
          <cell r="P2938">
            <v>1032441092</v>
          </cell>
          <cell r="U2938" t="str">
            <v>Hombre</v>
          </cell>
        </row>
        <row r="2939">
          <cell r="P2939">
            <v>7176581</v>
          </cell>
          <cell r="U2939" t="str">
            <v>Hombre</v>
          </cell>
        </row>
        <row r="2940">
          <cell r="P2940">
            <v>1022373550</v>
          </cell>
          <cell r="U2940" t="str">
            <v>Hombre</v>
          </cell>
        </row>
        <row r="2941">
          <cell r="P2941">
            <v>52868232</v>
          </cell>
          <cell r="U2941" t="str">
            <v>Mujer</v>
          </cell>
        </row>
        <row r="2942">
          <cell r="P2942">
            <v>1019030146</v>
          </cell>
          <cell r="U2942" t="str">
            <v>Hombre</v>
          </cell>
        </row>
        <row r="2943">
          <cell r="P2943">
            <v>80875236</v>
          </cell>
          <cell r="U2943" t="str">
            <v>Hombre</v>
          </cell>
        </row>
        <row r="2944">
          <cell r="P2944">
            <v>80113962</v>
          </cell>
          <cell r="U2944" t="str">
            <v>Hombre</v>
          </cell>
        </row>
        <row r="2945">
          <cell r="P2945">
            <v>1030592697</v>
          </cell>
          <cell r="U2945" t="str">
            <v>Hombre</v>
          </cell>
        </row>
        <row r="2946">
          <cell r="P2946">
            <v>80027926</v>
          </cell>
          <cell r="U2946" t="str">
            <v>Hombre</v>
          </cell>
        </row>
        <row r="2947">
          <cell r="P2947">
            <v>1030568596</v>
          </cell>
          <cell r="U2947" t="str">
            <v>Hombre</v>
          </cell>
        </row>
        <row r="2948">
          <cell r="P2948">
            <v>1026591948</v>
          </cell>
          <cell r="U2948" t="str">
            <v>Mujer</v>
          </cell>
        </row>
        <row r="2949">
          <cell r="P2949">
            <v>94314283</v>
          </cell>
          <cell r="U2949" t="str">
            <v>Hombre</v>
          </cell>
        </row>
        <row r="2950">
          <cell r="P2950">
            <v>52852967</v>
          </cell>
          <cell r="U2950" t="str">
            <v>Mujer</v>
          </cell>
        </row>
        <row r="2951">
          <cell r="P2951">
            <v>52881855</v>
          </cell>
          <cell r="U2951" t="str">
            <v>Mujer</v>
          </cell>
        </row>
        <row r="2952">
          <cell r="P2952">
            <v>1015400233</v>
          </cell>
          <cell r="U2952" t="str">
            <v>Hombre</v>
          </cell>
        </row>
        <row r="2953">
          <cell r="P2953">
            <v>1022361921</v>
          </cell>
          <cell r="U2953" t="str">
            <v>Mujer</v>
          </cell>
        </row>
        <row r="2954">
          <cell r="P2954">
            <v>80774873</v>
          </cell>
          <cell r="U2954" t="str">
            <v>Hombre</v>
          </cell>
        </row>
        <row r="2955">
          <cell r="P2955">
            <v>52850273</v>
          </cell>
          <cell r="U2955" t="str">
            <v>Mujer</v>
          </cell>
        </row>
        <row r="2956">
          <cell r="P2956">
            <v>530507</v>
          </cell>
          <cell r="U2956" t="str">
            <v>Hombre</v>
          </cell>
        </row>
        <row r="2957">
          <cell r="P2957">
            <v>19461026</v>
          </cell>
          <cell r="U2957" t="str">
            <v>Hombre</v>
          </cell>
        </row>
        <row r="2958">
          <cell r="P2958">
            <v>1024488390</v>
          </cell>
          <cell r="U2958" t="str">
            <v>Hombre</v>
          </cell>
        </row>
        <row r="2959">
          <cell r="P2959">
            <v>80772480</v>
          </cell>
          <cell r="U2959" t="str">
            <v>Hombre</v>
          </cell>
        </row>
        <row r="2960">
          <cell r="P2960">
            <v>1010181953</v>
          </cell>
          <cell r="U2960" t="str">
            <v>Mujer</v>
          </cell>
        </row>
        <row r="2961">
          <cell r="P2961">
            <v>9860195</v>
          </cell>
          <cell r="U2961" t="str">
            <v>Hombre</v>
          </cell>
        </row>
        <row r="2962">
          <cell r="P2962">
            <v>1020719424</v>
          </cell>
          <cell r="U2962" t="str">
            <v>Mujer</v>
          </cell>
        </row>
        <row r="2963">
          <cell r="P2963">
            <v>6219830</v>
          </cell>
          <cell r="U2963" t="str">
            <v>Hombre</v>
          </cell>
        </row>
        <row r="2964">
          <cell r="P2964">
            <v>1022359012</v>
          </cell>
          <cell r="U2964" t="str">
            <v>Hombre</v>
          </cell>
        </row>
        <row r="2965">
          <cell r="P2965">
            <v>366627</v>
          </cell>
          <cell r="U2965" t="str">
            <v>Hombre</v>
          </cell>
        </row>
        <row r="2966">
          <cell r="P2966">
            <v>52710597</v>
          </cell>
          <cell r="U2966" t="str">
            <v>Mujer</v>
          </cell>
        </row>
        <row r="2967">
          <cell r="P2967">
            <v>80189508</v>
          </cell>
          <cell r="U2967" t="str">
            <v>Hombre</v>
          </cell>
        </row>
        <row r="2968">
          <cell r="P2968">
            <v>1016051607</v>
          </cell>
          <cell r="U2968" t="str">
            <v>Mujer</v>
          </cell>
        </row>
        <row r="2969">
          <cell r="P2969">
            <v>1013620546</v>
          </cell>
          <cell r="U2969" t="str">
            <v>Mujer</v>
          </cell>
        </row>
        <row r="2970">
          <cell r="P2970">
            <v>52710597</v>
          </cell>
          <cell r="U2970" t="str">
            <v>Mujer</v>
          </cell>
        </row>
        <row r="2971">
          <cell r="P2971">
            <v>1018463492</v>
          </cell>
          <cell r="U2971" t="str">
            <v>Mujer</v>
          </cell>
        </row>
        <row r="2972">
          <cell r="P2972">
            <v>1023927752</v>
          </cell>
          <cell r="U2972" t="str">
            <v>Hombre</v>
          </cell>
        </row>
        <row r="2973">
          <cell r="P2973">
            <v>1022361921</v>
          </cell>
          <cell r="U2973" t="str">
            <v>Mujer</v>
          </cell>
        </row>
        <row r="2974">
          <cell r="P2974">
            <v>1143375610</v>
          </cell>
          <cell r="U2974" t="str">
            <v>Mujer</v>
          </cell>
        </row>
        <row r="2975">
          <cell r="P2975">
            <v>1020771937</v>
          </cell>
          <cell r="U2975" t="str">
            <v>Mujer</v>
          </cell>
        </row>
        <row r="2976">
          <cell r="P2976">
            <v>1019076877</v>
          </cell>
          <cell r="U2976" t="str">
            <v>Mujer</v>
          </cell>
        </row>
        <row r="2977">
          <cell r="P2977">
            <v>1020781204</v>
          </cell>
          <cell r="U2977" t="str">
            <v>Mujer</v>
          </cell>
        </row>
        <row r="2978">
          <cell r="P2978">
            <v>1018429303</v>
          </cell>
          <cell r="U2978" t="str">
            <v>Hombre</v>
          </cell>
        </row>
        <row r="2979">
          <cell r="P2979">
            <v>1065579494</v>
          </cell>
          <cell r="U2979" t="str">
            <v>Hombre</v>
          </cell>
        </row>
        <row r="2980">
          <cell r="P2980">
            <v>53121641</v>
          </cell>
          <cell r="U2980" t="str">
            <v>Mujer</v>
          </cell>
        </row>
        <row r="2981">
          <cell r="P2981">
            <v>1033733837</v>
          </cell>
          <cell r="U2981" t="str">
            <v>Mujer</v>
          </cell>
        </row>
        <row r="2982">
          <cell r="P2982">
            <v>1094943357</v>
          </cell>
          <cell r="U2982" t="str">
            <v>Hombre</v>
          </cell>
        </row>
        <row r="2983">
          <cell r="P2983">
            <v>1090482232</v>
          </cell>
          <cell r="U2983" t="str">
            <v>Mujer</v>
          </cell>
        </row>
        <row r="2984">
          <cell r="P2984">
            <v>1026301673</v>
          </cell>
          <cell r="U2984" t="str">
            <v>Hombre</v>
          </cell>
        </row>
        <row r="2985">
          <cell r="P2985">
            <v>80875236</v>
          </cell>
          <cell r="U2985" t="str">
            <v>Hombre</v>
          </cell>
        </row>
        <row r="2986">
          <cell r="P2986">
            <v>7176581</v>
          </cell>
          <cell r="U2986" t="str">
            <v>Hombre</v>
          </cell>
        </row>
        <row r="2987">
          <cell r="P2987">
            <v>80037115</v>
          </cell>
          <cell r="U2987" t="str">
            <v>Hombre</v>
          </cell>
        </row>
        <row r="2988">
          <cell r="P2988">
            <v>1010215767</v>
          </cell>
          <cell r="U2988" t="str">
            <v>Hombre</v>
          </cell>
        </row>
        <row r="2989">
          <cell r="P2989">
            <v>1018488965</v>
          </cell>
          <cell r="U2989" t="str">
            <v>Mujer</v>
          </cell>
        </row>
        <row r="2990">
          <cell r="P2990">
            <v>1000774771</v>
          </cell>
          <cell r="U2990" t="str">
            <v>Mujer</v>
          </cell>
        </row>
        <row r="2991">
          <cell r="P2991">
            <v>80010179</v>
          </cell>
          <cell r="U2991" t="str">
            <v>Hombre</v>
          </cell>
        </row>
        <row r="2992">
          <cell r="P2992">
            <v>1000774771</v>
          </cell>
          <cell r="U2992" t="str">
            <v>Mujer</v>
          </cell>
        </row>
        <row r="2993">
          <cell r="P2993">
            <v>52881855</v>
          </cell>
          <cell r="U2993" t="str">
            <v>Mujer</v>
          </cell>
        </row>
        <row r="2994">
          <cell r="P2994">
            <v>79556423</v>
          </cell>
          <cell r="U2994" t="str">
            <v>Hombre</v>
          </cell>
        </row>
        <row r="2995">
          <cell r="P2995">
            <v>80715863</v>
          </cell>
          <cell r="U2995" t="str">
            <v>Hombre</v>
          </cell>
        </row>
        <row r="2996">
          <cell r="P2996">
            <v>1015393374</v>
          </cell>
          <cell r="U2996" t="str">
            <v>Hombre</v>
          </cell>
        </row>
        <row r="2997">
          <cell r="P2997">
            <v>1026571874</v>
          </cell>
          <cell r="U2997" t="str">
            <v>Hombre</v>
          </cell>
        </row>
        <row r="2998">
          <cell r="P2998">
            <v>1018421521</v>
          </cell>
          <cell r="U2998" t="str">
            <v>Hombre</v>
          </cell>
        </row>
        <row r="2999">
          <cell r="P2999">
            <v>1033736223</v>
          </cell>
          <cell r="U2999" t="str">
            <v>Mujer</v>
          </cell>
        </row>
        <row r="3000">
          <cell r="P3000">
            <v>79556423</v>
          </cell>
          <cell r="U3000" t="str">
            <v>Hombre</v>
          </cell>
        </row>
        <row r="3001">
          <cell r="P3001">
            <v>79980549</v>
          </cell>
          <cell r="U3001" t="str">
            <v>Hombre</v>
          </cell>
        </row>
        <row r="3002">
          <cell r="P3002">
            <v>1013617524</v>
          </cell>
          <cell r="U3002" t="str">
            <v>Mujer</v>
          </cell>
        </row>
        <row r="3003">
          <cell r="P3003">
            <v>1026274095</v>
          </cell>
          <cell r="U3003" t="str">
            <v>Mujer</v>
          </cell>
        </row>
        <row r="3004">
          <cell r="P3004">
            <v>1019133075</v>
          </cell>
          <cell r="U3004" t="str">
            <v>Hombre</v>
          </cell>
        </row>
        <row r="3005">
          <cell r="P3005">
            <v>16943890</v>
          </cell>
          <cell r="U3005" t="str">
            <v>Hombre</v>
          </cell>
        </row>
        <row r="3006">
          <cell r="P3006">
            <v>1098707291</v>
          </cell>
          <cell r="U3006" t="str">
            <v>Hombre</v>
          </cell>
        </row>
        <row r="3007">
          <cell r="P3007">
            <v>1019144714</v>
          </cell>
          <cell r="U3007" t="str">
            <v>Hombre</v>
          </cell>
        </row>
        <row r="3008">
          <cell r="P3008">
            <v>52080806</v>
          </cell>
          <cell r="U3008" t="str">
            <v>Mujer</v>
          </cell>
        </row>
        <row r="3009">
          <cell r="P3009">
            <v>1015998871</v>
          </cell>
          <cell r="U3009" t="str">
            <v>Hombre</v>
          </cell>
        </row>
        <row r="3010">
          <cell r="P3010">
            <v>1022947033</v>
          </cell>
          <cell r="U3010" t="str">
            <v>Hombre</v>
          </cell>
        </row>
        <row r="3011">
          <cell r="P3011">
            <v>1019022927</v>
          </cell>
          <cell r="U3011" t="str">
            <v>Hombre</v>
          </cell>
        </row>
        <row r="3012">
          <cell r="P3012">
            <v>1023875913</v>
          </cell>
          <cell r="U3012" t="str">
            <v>Hombre</v>
          </cell>
        </row>
        <row r="3013">
          <cell r="P3013">
            <v>79945483</v>
          </cell>
          <cell r="U3013" t="str">
            <v>Hombre</v>
          </cell>
        </row>
        <row r="3014">
          <cell r="P3014">
            <v>1014211704</v>
          </cell>
          <cell r="U3014" t="str">
            <v>Hombre</v>
          </cell>
        </row>
        <row r="3015">
          <cell r="P3015">
            <v>80030466</v>
          </cell>
          <cell r="U3015" t="str">
            <v>Hombre</v>
          </cell>
        </row>
        <row r="3016">
          <cell r="P3016">
            <v>11447332</v>
          </cell>
          <cell r="U3016" t="str">
            <v>Hombre</v>
          </cell>
        </row>
        <row r="3017">
          <cell r="P3017">
            <v>52693773</v>
          </cell>
          <cell r="U3017" t="str">
            <v>Mujer</v>
          </cell>
        </row>
        <row r="3018">
          <cell r="P3018">
            <v>1032414158</v>
          </cell>
          <cell r="U3018" t="str">
            <v>Hombre</v>
          </cell>
        </row>
        <row r="3019">
          <cell r="P3019">
            <v>52873721</v>
          </cell>
          <cell r="U3019" t="str">
            <v>Mujer</v>
          </cell>
        </row>
        <row r="3020">
          <cell r="P3020">
            <v>68292961</v>
          </cell>
          <cell r="U3020" t="str">
            <v>Mujer</v>
          </cell>
        </row>
        <row r="3021">
          <cell r="P3021">
            <v>1014250247</v>
          </cell>
          <cell r="U3021" t="str">
            <v>Mujer</v>
          </cell>
        </row>
        <row r="3022">
          <cell r="P3022">
            <v>1023921492</v>
          </cell>
          <cell r="U3022" t="str">
            <v>Hombre</v>
          </cell>
        </row>
        <row r="3023">
          <cell r="P3023">
            <v>1095836983</v>
          </cell>
          <cell r="U3023" t="str">
            <v>Mujer</v>
          </cell>
        </row>
        <row r="3024">
          <cell r="P3024">
            <v>1072663031</v>
          </cell>
          <cell r="U3024" t="str">
            <v>Hombre</v>
          </cell>
        </row>
        <row r="3025">
          <cell r="P3025">
            <v>1140862567</v>
          </cell>
          <cell r="U3025" t="str">
            <v>Mujer</v>
          </cell>
        </row>
        <row r="3026">
          <cell r="P3026">
            <v>52881855</v>
          </cell>
          <cell r="U3026" t="str">
            <v>Mujer</v>
          </cell>
        </row>
        <row r="3027">
          <cell r="P3027">
            <v>1018421521</v>
          </cell>
          <cell r="U3027" t="str">
            <v>Hombre</v>
          </cell>
        </row>
        <row r="3028">
          <cell r="P3028">
            <v>53160811</v>
          </cell>
          <cell r="U3028" t="str">
            <v>Mujer</v>
          </cell>
        </row>
        <row r="3029">
          <cell r="P3029">
            <v>1098750210</v>
          </cell>
          <cell r="U3029" t="str">
            <v>Hombre</v>
          </cell>
        </row>
        <row r="3030">
          <cell r="P3030">
            <v>1022323140</v>
          </cell>
          <cell r="U3030" t="str">
            <v>Hombre</v>
          </cell>
        </row>
        <row r="3031">
          <cell r="P3031">
            <v>79881374</v>
          </cell>
          <cell r="U3031" t="str">
            <v>Hombre</v>
          </cell>
        </row>
        <row r="3032">
          <cell r="P3032">
            <v>1032424066</v>
          </cell>
          <cell r="U3032" t="str">
            <v>Mujer</v>
          </cell>
        </row>
        <row r="3033">
          <cell r="P3033">
            <v>1026266938</v>
          </cell>
          <cell r="U3033" t="str">
            <v>Mujer</v>
          </cell>
        </row>
        <row r="3034">
          <cell r="P3034">
            <v>1088275390</v>
          </cell>
          <cell r="U3034" t="str">
            <v>Hombre</v>
          </cell>
        </row>
        <row r="3035">
          <cell r="P3035">
            <v>1032397458</v>
          </cell>
          <cell r="U3035" t="str">
            <v>Hombre</v>
          </cell>
        </row>
        <row r="3036">
          <cell r="P3036">
            <v>80188781</v>
          </cell>
          <cell r="U3036" t="str">
            <v>Hombre</v>
          </cell>
        </row>
        <row r="3037">
          <cell r="P3037">
            <v>1073150046</v>
          </cell>
          <cell r="U3037" t="str">
            <v>Hombre</v>
          </cell>
        </row>
        <row r="3038">
          <cell r="P3038">
            <v>79426120</v>
          </cell>
          <cell r="U3038" t="str">
            <v>Hombre</v>
          </cell>
        </row>
        <row r="3039">
          <cell r="P3039">
            <v>80094856</v>
          </cell>
          <cell r="U3039" t="str">
            <v>Hombre</v>
          </cell>
        </row>
        <row r="3040">
          <cell r="P3040">
            <v>66854655</v>
          </cell>
          <cell r="U3040" t="str">
            <v>Mujer</v>
          </cell>
        </row>
        <row r="3041">
          <cell r="P3041">
            <v>80094856</v>
          </cell>
          <cell r="U3041" t="str">
            <v>Hombre</v>
          </cell>
        </row>
        <row r="3042">
          <cell r="P3042">
            <v>74379102</v>
          </cell>
          <cell r="U3042" t="str">
            <v>Hombre</v>
          </cell>
        </row>
        <row r="3043">
          <cell r="P3043">
            <v>1014193038</v>
          </cell>
          <cell r="U3043" t="str">
            <v>Mujer</v>
          </cell>
        </row>
        <row r="3044">
          <cell r="P3044">
            <v>80412541</v>
          </cell>
          <cell r="U3044" t="str">
            <v>Hombre</v>
          </cell>
        </row>
        <row r="3045">
          <cell r="P3045">
            <v>9860195</v>
          </cell>
          <cell r="U3045" t="str">
            <v>Hombre</v>
          </cell>
        </row>
        <row r="3046">
          <cell r="P3046">
            <v>37444930</v>
          </cell>
          <cell r="U3046" t="str">
            <v>Mujer</v>
          </cell>
        </row>
        <row r="3047">
          <cell r="P3047">
            <v>1020768418</v>
          </cell>
          <cell r="U3047" t="str">
            <v>Mujer</v>
          </cell>
        </row>
        <row r="3048">
          <cell r="P3048">
            <v>94424192</v>
          </cell>
          <cell r="U3048">
            <v>0</v>
          </cell>
        </row>
        <row r="3049">
          <cell r="P3049">
            <v>1015998871</v>
          </cell>
          <cell r="U3049" t="str">
            <v>Hombre</v>
          </cell>
        </row>
        <row r="3050">
          <cell r="P3050">
            <v>80110039</v>
          </cell>
          <cell r="U3050">
            <v>0</v>
          </cell>
        </row>
        <row r="3051">
          <cell r="P3051">
            <v>1085262648</v>
          </cell>
          <cell r="U3051" t="str">
            <v>Hombre</v>
          </cell>
        </row>
        <row r="3052">
          <cell r="P3052">
            <v>80715863</v>
          </cell>
          <cell r="U3052" t="str">
            <v>Hombre</v>
          </cell>
        </row>
        <row r="3053">
          <cell r="P3053">
            <v>32180691</v>
          </cell>
          <cell r="U3053" t="str">
            <v>Mujer</v>
          </cell>
        </row>
        <row r="3054">
          <cell r="P3054">
            <v>1033796226</v>
          </cell>
          <cell r="U3054" t="str">
            <v>Mujer</v>
          </cell>
        </row>
        <row r="3055">
          <cell r="P3055">
            <v>1032464193</v>
          </cell>
          <cell r="U3055" t="str">
            <v>Mujer</v>
          </cell>
        </row>
        <row r="3056">
          <cell r="P3056">
            <v>80036215</v>
          </cell>
          <cell r="U3056" t="str">
            <v>Hombre</v>
          </cell>
        </row>
        <row r="3057">
          <cell r="P3057">
            <v>1032414158</v>
          </cell>
          <cell r="U3057" t="str">
            <v>Hombre</v>
          </cell>
        </row>
        <row r="3058">
          <cell r="P3058">
            <v>1014250247</v>
          </cell>
          <cell r="U3058" t="str">
            <v>Mujer</v>
          </cell>
        </row>
        <row r="3059">
          <cell r="P3059">
            <v>1033733837</v>
          </cell>
          <cell r="U3059" t="str">
            <v>Mujer</v>
          </cell>
        </row>
        <row r="3060">
          <cell r="P3060">
            <v>68292961</v>
          </cell>
          <cell r="U3060" t="str">
            <v>Mujer</v>
          </cell>
        </row>
        <row r="3061">
          <cell r="P3061">
            <v>80110291</v>
          </cell>
          <cell r="U3061" t="str">
            <v>Hombre</v>
          </cell>
        </row>
        <row r="3062">
          <cell r="P3062">
            <v>1065579494</v>
          </cell>
          <cell r="U3062" t="str">
            <v>Hombre</v>
          </cell>
        </row>
        <row r="3063">
          <cell r="P3063">
            <v>1026591948</v>
          </cell>
          <cell r="U3063" t="str">
            <v>Mujer</v>
          </cell>
        </row>
        <row r="3064">
          <cell r="P3064">
            <v>1030579962</v>
          </cell>
          <cell r="U3064" t="str">
            <v>Mujer</v>
          </cell>
        </row>
        <row r="3065">
          <cell r="P3065">
            <v>1023875913</v>
          </cell>
          <cell r="U3065" t="str">
            <v>Hombre</v>
          </cell>
        </row>
        <row r="3066">
          <cell r="P3066">
            <v>80188781</v>
          </cell>
          <cell r="U3066" t="str">
            <v>Hombre</v>
          </cell>
        </row>
        <row r="3067">
          <cell r="P3067">
            <v>29952027</v>
          </cell>
          <cell r="U3067" t="str">
            <v>Mujer</v>
          </cell>
        </row>
        <row r="3068">
          <cell r="P3068">
            <v>10543653</v>
          </cell>
          <cell r="U3068" t="str">
            <v>Hombre</v>
          </cell>
        </row>
        <row r="3069">
          <cell r="P3069">
            <v>80135692</v>
          </cell>
          <cell r="U3069" t="str">
            <v>Hombre</v>
          </cell>
        </row>
        <row r="3070">
          <cell r="P3070">
            <v>1022438652</v>
          </cell>
          <cell r="U3070" t="str">
            <v>Hombre</v>
          </cell>
        </row>
        <row r="3071">
          <cell r="P3071">
            <v>1010221642</v>
          </cell>
          <cell r="U3071" t="str">
            <v>Mujer</v>
          </cell>
        </row>
        <row r="3072">
          <cell r="P3072">
            <v>1032467676</v>
          </cell>
          <cell r="U3072" t="str">
            <v>Mujer</v>
          </cell>
        </row>
        <row r="3073">
          <cell r="P3073">
            <v>1020811158</v>
          </cell>
          <cell r="U3073" t="str">
            <v>Mujer</v>
          </cell>
        </row>
        <row r="3074">
          <cell r="P3074">
            <v>52050575</v>
          </cell>
          <cell r="U3074" t="str">
            <v>Mujer</v>
          </cell>
        </row>
        <row r="3075">
          <cell r="P3075">
            <v>1026591948</v>
          </cell>
          <cell r="U3075" t="str">
            <v>Mujer</v>
          </cell>
        </row>
        <row r="3076">
          <cell r="P3076">
            <v>37444930</v>
          </cell>
          <cell r="U3076" t="str">
            <v>Mujer</v>
          </cell>
        </row>
        <row r="3077">
          <cell r="P3077">
            <v>80135692</v>
          </cell>
          <cell r="U3077" t="str">
            <v>Hombre</v>
          </cell>
        </row>
        <row r="3078">
          <cell r="P3078">
            <v>52977151</v>
          </cell>
          <cell r="U3078" t="str">
            <v>Mujer</v>
          </cell>
        </row>
        <row r="3079">
          <cell r="P3079">
            <v>1032431211</v>
          </cell>
          <cell r="U3079" t="str">
            <v>Hombre</v>
          </cell>
        </row>
        <row r="3080">
          <cell r="P3080">
            <v>74302504</v>
          </cell>
          <cell r="U3080" t="str">
            <v>Hombre</v>
          </cell>
        </row>
        <row r="3081">
          <cell r="P3081">
            <v>79556423</v>
          </cell>
          <cell r="U3081" t="str">
            <v>Hombre</v>
          </cell>
        </row>
        <row r="3082">
          <cell r="P3082">
            <v>1018492310</v>
          </cell>
          <cell r="U3082" t="str">
            <v>Mujer</v>
          </cell>
        </row>
        <row r="3083">
          <cell r="P3083">
            <v>51703179</v>
          </cell>
          <cell r="U3083" t="str">
            <v>Mujer</v>
          </cell>
        </row>
        <row r="3084">
          <cell r="P3084">
            <v>4514296</v>
          </cell>
          <cell r="U3084" t="str">
            <v>Hombre</v>
          </cell>
        </row>
        <row r="3085">
          <cell r="P3085">
            <v>1094943357</v>
          </cell>
          <cell r="U3085" t="str">
            <v>Hombre</v>
          </cell>
        </row>
        <row r="3086">
          <cell r="P3086">
            <v>1015400233</v>
          </cell>
          <cell r="U3086" t="str">
            <v>Hombre</v>
          </cell>
        </row>
        <row r="3087">
          <cell r="P3087">
            <v>1022369744</v>
          </cell>
          <cell r="U3087" t="str">
            <v>Hombre</v>
          </cell>
        </row>
        <row r="3088">
          <cell r="P3088">
            <v>1026255090</v>
          </cell>
          <cell r="U3088" t="str">
            <v>Hombre</v>
          </cell>
        </row>
        <row r="3089">
          <cell r="P3089">
            <v>80205771</v>
          </cell>
          <cell r="U3089" t="str">
            <v>Hombre</v>
          </cell>
        </row>
        <row r="3090">
          <cell r="P3090">
            <v>52049914</v>
          </cell>
          <cell r="U3090" t="str">
            <v>Mujer</v>
          </cell>
        </row>
        <row r="3091">
          <cell r="P3091">
            <v>1057599766</v>
          </cell>
          <cell r="U3091" t="str">
            <v>Mujer</v>
          </cell>
        </row>
        <row r="3092">
          <cell r="P3092">
            <v>80880618</v>
          </cell>
          <cell r="U3092" t="str">
            <v>Hombre</v>
          </cell>
        </row>
        <row r="3093">
          <cell r="P3093">
            <v>1030546452</v>
          </cell>
          <cell r="U3093" t="str">
            <v>Mujer</v>
          </cell>
        </row>
        <row r="3094">
          <cell r="P3094">
            <v>1032402502</v>
          </cell>
          <cell r="U3094" t="str">
            <v>Hombre</v>
          </cell>
        </row>
        <row r="3095">
          <cell r="P3095">
            <v>80880618</v>
          </cell>
          <cell r="U3095" t="str">
            <v>Hombre</v>
          </cell>
        </row>
        <row r="3096">
          <cell r="P3096">
            <v>1026291315</v>
          </cell>
          <cell r="U3096" t="str">
            <v>Mujer</v>
          </cell>
        </row>
        <row r="3097">
          <cell r="P3097">
            <v>80774873</v>
          </cell>
          <cell r="U3097" t="str">
            <v>Hombre</v>
          </cell>
        </row>
        <row r="3098">
          <cell r="P3098">
            <v>80413043</v>
          </cell>
          <cell r="U3098" t="str">
            <v>Hombre</v>
          </cell>
        </row>
        <row r="3099">
          <cell r="P3099">
            <v>1022428014</v>
          </cell>
          <cell r="U3099" t="str">
            <v>Mujer</v>
          </cell>
        </row>
        <row r="3100">
          <cell r="P3100">
            <v>52094818</v>
          </cell>
          <cell r="U3100" t="str">
            <v>Mujer</v>
          </cell>
        </row>
        <row r="3101">
          <cell r="P3101">
            <v>52049914</v>
          </cell>
          <cell r="U3101" t="str">
            <v>Mujer</v>
          </cell>
        </row>
        <row r="3102">
          <cell r="P3102">
            <v>1100955506</v>
          </cell>
          <cell r="U3102" t="str">
            <v>Mujer</v>
          </cell>
        </row>
        <row r="3103">
          <cell r="P3103">
            <v>1030546452</v>
          </cell>
          <cell r="U3103" t="str">
            <v>Mujer</v>
          </cell>
        </row>
        <row r="3104">
          <cell r="P3104">
            <v>11187263</v>
          </cell>
          <cell r="U3104" t="str">
            <v>Hombre</v>
          </cell>
        </row>
        <row r="3105">
          <cell r="P3105">
            <v>1020742153</v>
          </cell>
          <cell r="U3105" t="str">
            <v>Hombre</v>
          </cell>
        </row>
        <row r="3106">
          <cell r="P3106">
            <v>1100955506</v>
          </cell>
          <cell r="U3106" t="str">
            <v>Mujer</v>
          </cell>
        </row>
        <row r="3107">
          <cell r="P3107">
            <v>1032416486</v>
          </cell>
          <cell r="U3107" t="str">
            <v>Mujer</v>
          </cell>
        </row>
        <row r="3108">
          <cell r="P3108">
            <v>1030579962</v>
          </cell>
          <cell r="U3108" t="str">
            <v>Mujer</v>
          </cell>
        </row>
        <row r="3109">
          <cell r="P3109">
            <v>1022359012</v>
          </cell>
          <cell r="U3109" t="str">
            <v>Hombre</v>
          </cell>
        </row>
        <row r="3110">
          <cell r="P3110">
            <v>52868232</v>
          </cell>
          <cell r="U3110" t="str">
            <v>Mujer</v>
          </cell>
        </row>
        <row r="3111">
          <cell r="P3111">
            <v>1128414377</v>
          </cell>
          <cell r="U3111" t="str">
            <v>Mujer</v>
          </cell>
        </row>
        <row r="3112">
          <cell r="P3112">
            <v>1143461398</v>
          </cell>
          <cell r="U3112" t="str">
            <v>Hombre</v>
          </cell>
        </row>
        <row r="3113">
          <cell r="P3113">
            <v>80851117</v>
          </cell>
          <cell r="U3113" t="str">
            <v>Hombre</v>
          </cell>
        </row>
        <row r="3114">
          <cell r="P3114">
            <v>1020719424</v>
          </cell>
          <cell r="U3114" t="str">
            <v>Mujer</v>
          </cell>
        </row>
        <row r="3115">
          <cell r="P3115">
            <v>52881855</v>
          </cell>
          <cell r="U3115" t="str">
            <v>Mujer</v>
          </cell>
        </row>
        <row r="3116">
          <cell r="P3116">
            <v>43972453</v>
          </cell>
          <cell r="U3116" t="str">
            <v>Mujer</v>
          </cell>
        </row>
        <row r="3117">
          <cell r="P3117">
            <v>32180691</v>
          </cell>
          <cell r="U3117" t="str">
            <v>Mujer</v>
          </cell>
        </row>
        <row r="3118">
          <cell r="P3118">
            <v>79426120</v>
          </cell>
          <cell r="U3118" t="str">
            <v>Hombre</v>
          </cell>
        </row>
        <row r="3119">
          <cell r="P3119">
            <v>1057599766</v>
          </cell>
          <cell r="U3119" t="str">
            <v>Mujer</v>
          </cell>
        </row>
        <row r="3120">
          <cell r="P3120">
            <v>1026570402</v>
          </cell>
          <cell r="U3120" t="str">
            <v>Mujer</v>
          </cell>
        </row>
        <row r="3121">
          <cell r="P3121">
            <v>19461026</v>
          </cell>
          <cell r="U3121" t="str">
            <v>Hombre</v>
          </cell>
        </row>
        <row r="3122">
          <cell r="P3122">
            <v>1014254134</v>
          </cell>
          <cell r="U3122" t="str">
            <v>Hombre</v>
          </cell>
        </row>
        <row r="3123">
          <cell r="P3123">
            <v>88030500</v>
          </cell>
          <cell r="U3123" t="str">
            <v>Hombre</v>
          </cell>
        </row>
        <row r="3124">
          <cell r="P3124">
            <v>52960409</v>
          </cell>
          <cell r="U3124" t="str">
            <v>Mujer</v>
          </cell>
        </row>
        <row r="3125">
          <cell r="P3125">
            <v>53065638</v>
          </cell>
          <cell r="U3125" t="str">
            <v>Mujer</v>
          </cell>
        </row>
        <row r="3126">
          <cell r="P3126">
            <v>1030568596</v>
          </cell>
          <cell r="U3126" t="str">
            <v>Hombre</v>
          </cell>
        </row>
        <row r="3127">
          <cell r="P3127">
            <v>80203810</v>
          </cell>
          <cell r="U3127" t="str">
            <v>Hombre</v>
          </cell>
        </row>
        <row r="3128">
          <cell r="P3128">
            <v>1015417745</v>
          </cell>
          <cell r="U3128" t="str">
            <v>Hombre</v>
          </cell>
        </row>
        <row r="3129">
          <cell r="P3129">
            <v>1032402502</v>
          </cell>
          <cell r="U3129" t="str">
            <v>Hombre</v>
          </cell>
        </row>
        <row r="3130">
          <cell r="P3130">
            <v>79054120</v>
          </cell>
          <cell r="U3130" t="str">
            <v>Hombre</v>
          </cell>
        </row>
        <row r="3131">
          <cell r="P3131">
            <v>1032397458</v>
          </cell>
          <cell r="U3131" t="str">
            <v>Hombre</v>
          </cell>
        </row>
        <row r="3132">
          <cell r="P3132">
            <v>1128414377</v>
          </cell>
          <cell r="U3132" t="str">
            <v>Mujer</v>
          </cell>
        </row>
        <row r="3133">
          <cell r="P3133">
            <v>1014250247</v>
          </cell>
          <cell r="U3133" t="str">
            <v>Mujer</v>
          </cell>
        </row>
        <row r="3134">
          <cell r="P3134">
            <v>1022369744</v>
          </cell>
          <cell r="U3134" t="str">
            <v>Hombre</v>
          </cell>
        </row>
        <row r="3135">
          <cell r="P3135">
            <v>1020780400</v>
          </cell>
          <cell r="U3135" t="str">
            <v>Mujer</v>
          </cell>
        </row>
        <row r="3136">
          <cell r="P3136">
            <v>79533552</v>
          </cell>
          <cell r="U3136" t="str">
            <v>Hombre</v>
          </cell>
        </row>
        <row r="3137">
          <cell r="P3137">
            <v>1032481364</v>
          </cell>
          <cell r="U3137" t="str">
            <v>Mujer</v>
          </cell>
        </row>
        <row r="3138">
          <cell r="P3138">
            <v>1018488965</v>
          </cell>
          <cell r="U3138" t="str">
            <v>Mujer</v>
          </cell>
        </row>
        <row r="3139">
          <cell r="P3139">
            <v>1098811979</v>
          </cell>
          <cell r="U3139" t="str">
            <v>Hombre</v>
          </cell>
        </row>
        <row r="3140">
          <cell r="P3140">
            <v>80188781</v>
          </cell>
          <cell r="U3140" t="str">
            <v>Hombre</v>
          </cell>
        </row>
        <row r="3141">
          <cell r="P3141">
            <v>53065638</v>
          </cell>
          <cell r="U3141" t="str">
            <v>Mujer</v>
          </cell>
        </row>
        <row r="3142">
          <cell r="P3142">
            <v>1100955506</v>
          </cell>
          <cell r="U3142" t="str">
            <v>Mujer</v>
          </cell>
        </row>
        <row r="3143">
          <cell r="P3143">
            <v>1026266938</v>
          </cell>
          <cell r="U3143" t="str">
            <v>Mujer</v>
          </cell>
        </row>
        <row r="3144">
          <cell r="P3144">
            <v>80164767</v>
          </cell>
          <cell r="U3144">
            <v>0</v>
          </cell>
        </row>
        <row r="3145">
          <cell r="P3145">
            <v>80547242</v>
          </cell>
          <cell r="U3145" t="str">
            <v>Hombre</v>
          </cell>
        </row>
        <row r="3146">
          <cell r="P3146">
            <v>79556423</v>
          </cell>
          <cell r="U3146" t="str">
            <v>Hombre</v>
          </cell>
        </row>
        <row r="3147">
          <cell r="P3147">
            <v>52846194</v>
          </cell>
          <cell r="U3147" t="str">
            <v>Mujer</v>
          </cell>
        </row>
        <row r="3148">
          <cell r="P3148">
            <v>1088334309</v>
          </cell>
          <cell r="U3148" t="str">
            <v>Hombre</v>
          </cell>
        </row>
        <row r="3149">
          <cell r="P3149">
            <v>1016076365</v>
          </cell>
          <cell r="U3149" t="str">
            <v>Mujer</v>
          </cell>
        </row>
        <row r="3150">
          <cell r="P3150">
            <v>79798487</v>
          </cell>
          <cell r="U3150" t="str">
            <v>Hombre</v>
          </cell>
        </row>
        <row r="3151">
          <cell r="P3151">
            <v>11365539</v>
          </cell>
          <cell r="U3151" t="str">
            <v>Hombre</v>
          </cell>
        </row>
        <row r="3152">
          <cell r="P3152">
            <v>1018463492</v>
          </cell>
          <cell r="U3152" t="str">
            <v>Mujer</v>
          </cell>
        </row>
        <row r="3153">
          <cell r="P3153">
            <v>79980549</v>
          </cell>
          <cell r="U3153" t="str">
            <v>Hombre</v>
          </cell>
        </row>
        <row r="3154">
          <cell r="P3154">
            <v>1022367405</v>
          </cell>
          <cell r="U3154" t="str">
            <v>Mujer</v>
          </cell>
        </row>
        <row r="3155">
          <cell r="P3155">
            <v>1018488965</v>
          </cell>
          <cell r="U3155" t="str">
            <v>Mujer</v>
          </cell>
        </row>
        <row r="3156">
          <cell r="P3156">
            <v>79533552</v>
          </cell>
          <cell r="U3156" t="str">
            <v>Hombre</v>
          </cell>
        </row>
        <row r="3157">
          <cell r="P3157">
            <v>80241867</v>
          </cell>
          <cell r="U3157" t="str">
            <v>Hombre</v>
          </cell>
        </row>
        <row r="3158">
          <cell r="P3158">
            <v>1032424066</v>
          </cell>
          <cell r="U3158" t="str">
            <v>Mujer</v>
          </cell>
        </row>
        <row r="3159">
          <cell r="P3159">
            <v>80282714</v>
          </cell>
          <cell r="U3159" t="str">
            <v>Hombre</v>
          </cell>
        </row>
        <row r="3160">
          <cell r="P3160">
            <v>1088308789</v>
          </cell>
          <cell r="U3160" t="str">
            <v>Mujer</v>
          </cell>
        </row>
        <row r="3161">
          <cell r="P3161">
            <v>4114196</v>
          </cell>
          <cell r="U3161" t="str">
            <v>Hombre</v>
          </cell>
        </row>
        <row r="3162">
          <cell r="P3162">
            <v>1020742153</v>
          </cell>
          <cell r="U3162" t="str">
            <v>Hombre</v>
          </cell>
        </row>
        <row r="3163">
          <cell r="P3163">
            <v>52080806</v>
          </cell>
          <cell r="U3163" t="str">
            <v>Mujer</v>
          </cell>
        </row>
        <row r="3164">
          <cell r="P3164">
            <v>80067016</v>
          </cell>
          <cell r="U3164" t="str">
            <v>Hombre</v>
          </cell>
        </row>
        <row r="3165">
          <cell r="P3165">
            <v>39654682</v>
          </cell>
          <cell r="U3165" t="str">
            <v>Mujer</v>
          </cell>
        </row>
        <row r="3166">
          <cell r="P3166">
            <v>1032467676</v>
          </cell>
          <cell r="U3166" t="str">
            <v>Mujer</v>
          </cell>
        </row>
        <row r="3167">
          <cell r="P3167">
            <v>1022325090</v>
          </cell>
          <cell r="U3167" t="str">
            <v>Hombre</v>
          </cell>
        </row>
        <row r="3168">
          <cell r="P3168">
            <v>52868232</v>
          </cell>
          <cell r="U3168" t="str">
            <v>Mujer</v>
          </cell>
        </row>
        <row r="3169">
          <cell r="P3169">
            <v>88030500</v>
          </cell>
          <cell r="U3169" t="str">
            <v>Hombre</v>
          </cell>
        </row>
        <row r="3170">
          <cell r="P3170">
            <v>1090482232</v>
          </cell>
          <cell r="U3170" t="str">
            <v>Mujer</v>
          </cell>
        </row>
        <row r="3171">
          <cell r="P3171">
            <v>79878064</v>
          </cell>
          <cell r="U3171" t="str">
            <v>Hombre</v>
          </cell>
        </row>
        <row r="3172">
          <cell r="P3172">
            <v>1026291858</v>
          </cell>
          <cell r="U3172" t="str">
            <v>Mujer</v>
          </cell>
        </row>
        <row r="3173">
          <cell r="P3173">
            <v>1010236199</v>
          </cell>
          <cell r="U3173" t="str">
            <v>Hombre</v>
          </cell>
        </row>
        <row r="3174">
          <cell r="P3174">
            <v>52548127</v>
          </cell>
          <cell r="U3174" t="str">
            <v>Mujer</v>
          </cell>
        </row>
        <row r="3175">
          <cell r="P3175">
            <v>1026272632</v>
          </cell>
          <cell r="U3175" t="str">
            <v>Mujer</v>
          </cell>
        </row>
        <row r="3176">
          <cell r="P3176">
            <v>530507</v>
          </cell>
          <cell r="U3176" t="str">
            <v>Hombre</v>
          </cell>
        </row>
        <row r="3177">
          <cell r="P3177">
            <v>94314283</v>
          </cell>
          <cell r="U3177" t="str">
            <v>Hombre</v>
          </cell>
        </row>
        <row r="3178">
          <cell r="P3178">
            <v>1087989890</v>
          </cell>
          <cell r="U3178" t="str">
            <v>Mujer</v>
          </cell>
        </row>
        <row r="3179">
          <cell r="P3179">
            <v>1019068271</v>
          </cell>
          <cell r="U3179" t="str">
            <v>Hombre</v>
          </cell>
        </row>
        <row r="3180">
          <cell r="P3180">
            <v>1073152943</v>
          </cell>
          <cell r="U3180" t="str">
            <v>Mujer</v>
          </cell>
        </row>
        <row r="3181">
          <cell r="P3181">
            <v>1010200094</v>
          </cell>
          <cell r="U3181" t="str">
            <v>Hombre</v>
          </cell>
        </row>
        <row r="3182">
          <cell r="P3182">
            <v>93370018</v>
          </cell>
          <cell r="U3182" t="str">
            <v>Hombre</v>
          </cell>
        </row>
        <row r="3183">
          <cell r="P3183">
            <v>1027951427</v>
          </cell>
          <cell r="U3183" t="str">
            <v>Hombre</v>
          </cell>
        </row>
        <row r="3184">
          <cell r="P3184">
            <v>80912095</v>
          </cell>
          <cell r="U3184" t="str">
            <v>Hombre</v>
          </cell>
        </row>
        <row r="3185">
          <cell r="P3185">
            <v>1024543810</v>
          </cell>
          <cell r="U3185" t="str">
            <v>Mujer</v>
          </cell>
        </row>
        <row r="3186">
          <cell r="P3186">
            <v>1010196637</v>
          </cell>
          <cell r="U3186" t="str">
            <v>Mujer</v>
          </cell>
        </row>
        <row r="3187">
          <cell r="P3187">
            <v>1032397458</v>
          </cell>
          <cell r="U3187" t="str">
            <v>Hombre</v>
          </cell>
        </row>
        <row r="3188">
          <cell r="P3188">
            <v>1077970960</v>
          </cell>
          <cell r="U3188" t="str">
            <v>Mujer</v>
          </cell>
        </row>
        <row r="3189">
          <cell r="P3189">
            <v>80853892</v>
          </cell>
          <cell r="U3189" t="str">
            <v>Hombre</v>
          </cell>
        </row>
        <row r="3190">
          <cell r="P3190">
            <v>52693773</v>
          </cell>
          <cell r="U3190" t="str">
            <v>Mujer</v>
          </cell>
        </row>
        <row r="3191">
          <cell r="P3191">
            <v>80027926</v>
          </cell>
          <cell r="U3191" t="str">
            <v>Hombre</v>
          </cell>
        </row>
        <row r="3192">
          <cell r="P3192">
            <v>1032416486</v>
          </cell>
          <cell r="U3192" t="str">
            <v>Mujer</v>
          </cell>
        </row>
        <row r="3193">
          <cell r="P3193">
            <v>80756908</v>
          </cell>
          <cell r="U3193" t="str">
            <v>Hombre</v>
          </cell>
        </row>
        <row r="3194">
          <cell r="P3194">
            <v>80412541</v>
          </cell>
          <cell r="U3194" t="str">
            <v>Hombre</v>
          </cell>
        </row>
        <row r="3195">
          <cell r="P3195">
            <v>80088773</v>
          </cell>
          <cell r="U3195" t="str">
            <v>Hombre</v>
          </cell>
        </row>
        <row r="3196">
          <cell r="P3196">
            <v>80220166</v>
          </cell>
          <cell r="U3196" t="str">
            <v>Hombre</v>
          </cell>
        </row>
        <row r="3197">
          <cell r="P3197">
            <v>1026290954</v>
          </cell>
          <cell r="U3197" t="str">
            <v>Hombre</v>
          </cell>
        </row>
        <row r="3198">
          <cell r="P3198">
            <v>1023944624</v>
          </cell>
          <cell r="U3198" t="str">
            <v>Mujer</v>
          </cell>
        </row>
        <row r="3199">
          <cell r="P3199">
            <v>52181218</v>
          </cell>
          <cell r="U3199" t="str">
            <v>Mujer</v>
          </cell>
        </row>
        <row r="3200">
          <cell r="P3200">
            <v>80171607</v>
          </cell>
          <cell r="U3200" t="str">
            <v>Hombre</v>
          </cell>
        </row>
        <row r="3201">
          <cell r="P3201">
            <v>1000619116</v>
          </cell>
          <cell r="U3201" t="str">
            <v>Mujer</v>
          </cell>
        </row>
        <row r="3202">
          <cell r="P3202">
            <v>1015400626</v>
          </cell>
          <cell r="U3202" t="str">
            <v>Hombre</v>
          </cell>
        </row>
        <row r="3203">
          <cell r="P3203">
            <v>80036215</v>
          </cell>
          <cell r="U3203" t="str">
            <v>Hombre</v>
          </cell>
        </row>
        <row r="3204">
          <cell r="P3204">
            <v>1066516882</v>
          </cell>
          <cell r="U3204" t="str">
            <v>Hombre</v>
          </cell>
        </row>
        <row r="3205">
          <cell r="P3205">
            <v>1014250247</v>
          </cell>
          <cell r="U3205" t="str">
            <v>Mujer</v>
          </cell>
        </row>
        <row r="3206">
          <cell r="P3206">
            <v>80204387</v>
          </cell>
          <cell r="U3206" t="str">
            <v>Hombre</v>
          </cell>
        </row>
        <row r="3207">
          <cell r="P3207">
            <v>80062450</v>
          </cell>
          <cell r="U3207" t="str">
            <v>Hombre</v>
          </cell>
        </row>
        <row r="3208">
          <cell r="P3208">
            <v>11365539</v>
          </cell>
          <cell r="U3208" t="str">
            <v>Hombre</v>
          </cell>
        </row>
        <row r="3209">
          <cell r="P3209">
            <v>80503534</v>
          </cell>
          <cell r="U3209" t="str">
            <v>Hombre</v>
          </cell>
        </row>
        <row r="3210">
          <cell r="P3210">
            <v>1017158176</v>
          </cell>
          <cell r="U3210" t="str">
            <v>Mujer</v>
          </cell>
        </row>
        <row r="3211">
          <cell r="P3211">
            <v>1019016615</v>
          </cell>
          <cell r="U3211" t="str">
            <v>Hombre</v>
          </cell>
        </row>
        <row r="3212">
          <cell r="P3212">
            <v>52045356</v>
          </cell>
          <cell r="U3212" t="str">
            <v>Mujer</v>
          </cell>
        </row>
        <row r="3213">
          <cell r="P3213">
            <v>79381416</v>
          </cell>
          <cell r="U3213" t="str">
            <v>Hombre</v>
          </cell>
        </row>
        <row r="3214">
          <cell r="P3214">
            <v>1019134232</v>
          </cell>
          <cell r="U3214" t="str">
            <v>Hombre</v>
          </cell>
        </row>
        <row r="3215">
          <cell r="P3215">
            <v>1020786751</v>
          </cell>
          <cell r="U3215" t="str">
            <v>Mujer</v>
          </cell>
        </row>
        <row r="3216">
          <cell r="P3216">
            <v>1020837878</v>
          </cell>
          <cell r="U3216" t="str">
            <v>Mujer</v>
          </cell>
        </row>
        <row r="3217">
          <cell r="P3217">
            <v>1019011247</v>
          </cell>
          <cell r="U3217" t="str">
            <v>Hombre</v>
          </cell>
        </row>
        <row r="3218">
          <cell r="P3218">
            <v>1136885770</v>
          </cell>
          <cell r="U3218" t="str">
            <v>Hombre</v>
          </cell>
        </row>
        <row r="3219">
          <cell r="P3219">
            <v>80715863</v>
          </cell>
          <cell r="U3219" t="str">
            <v>Hombre</v>
          </cell>
        </row>
        <row r="3220">
          <cell r="P3220">
            <v>1019152829</v>
          </cell>
          <cell r="U3220" t="str">
            <v>Mujer</v>
          </cell>
        </row>
        <row r="3221">
          <cell r="P3221">
            <v>53065957</v>
          </cell>
          <cell r="U3221" t="str">
            <v>Mujer</v>
          </cell>
        </row>
        <row r="3222">
          <cell r="P3222">
            <v>1019011247</v>
          </cell>
          <cell r="U3222" t="str">
            <v>Hombre</v>
          </cell>
        </row>
        <row r="3223">
          <cell r="P3223">
            <v>1020786751</v>
          </cell>
          <cell r="U3223" t="str">
            <v>Mujer</v>
          </cell>
        </row>
        <row r="3224">
          <cell r="P3224">
            <v>52045356</v>
          </cell>
          <cell r="U3224" t="str">
            <v>Mujer</v>
          </cell>
        </row>
        <row r="3225">
          <cell r="P3225">
            <v>1019134232</v>
          </cell>
          <cell r="U3225" t="str">
            <v>Hombre</v>
          </cell>
        </row>
        <row r="3226">
          <cell r="P3226">
            <v>1136885770</v>
          </cell>
          <cell r="U3226" t="str">
            <v>Hombre</v>
          </cell>
        </row>
        <row r="3227">
          <cell r="P3227">
            <v>80715863</v>
          </cell>
          <cell r="U3227" t="str">
            <v>Hombre</v>
          </cell>
        </row>
        <row r="3228">
          <cell r="P3228">
            <v>52502733</v>
          </cell>
          <cell r="U3228" t="str">
            <v>Mujer</v>
          </cell>
        </row>
        <row r="3229">
          <cell r="P3229">
            <v>1083882274</v>
          </cell>
          <cell r="U3229" t="str">
            <v>Mujer</v>
          </cell>
        </row>
        <row r="3230">
          <cell r="P3230">
            <v>1088973896</v>
          </cell>
          <cell r="U3230" t="str">
            <v>Hombre</v>
          </cell>
        </row>
        <row r="3231">
          <cell r="P3231">
            <v>80859384</v>
          </cell>
          <cell r="U3231" t="str">
            <v>Hombre</v>
          </cell>
        </row>
        <row r="3232">
          <cell r="P3232">
            <v>53050049</v>
          </cell>
          <cell r="U3232" t="str">
            <v>Mujer</v>
          </cell>
        </row>
        <row r="3233">
          <cell r="P3233">
            <v>52502733</v>
          </cell>
          <cell r="U3233" t="str">
            <v>Mujer</v>
          </cell>
        </row>
        <row r="3234">
          <cell r="P3234">
            <v>1019064265</v>
          </cell>
          <cell r="U3234" t="str">
            <v>Hombre</v>
          </cell>
        </row>
        <row r="3235">
          <cell r="P3235">
            <v>1018477488</v>
          </cell>
          <cell r="U3235" t="str">
            <v>Mujer</v>
          </cell>
        </row>
        <row r="3236">
          <cell r="P3236">
            <v>53050049</v>
          </cell>
          <cell r="U3236" t="str">
            <v>Mujer</v>
          </cell>
        </row>
        <row r="3237">
          <cell r="P3237">
            <v>79873820</v>
          </cell>
          <cell r="U3237" t="str">
            <v>Hombre</v>
          </cell>
        </row>
        <row r="3238">
          <cell r="P3238">
            <v>1032453349</v>
          </cell>
          <cell r="U3238" t="str">
            <v>Mujer</v>
          </cell>
        </row>
        <row r="3239">
          <cell r="P3239">
            <v>1026292513</v>
          </cell>
          <cell r="U3239" t="str">
            <v>Mujer</v>
          </cell>
        </row>
        <row r="3240">
          <cell r="P3240">
            <v>1033694932</v>
          </cell>
          <cell r="U3240" t="str">
            <v>Hombre</v>
          </cell>
        </row>
        <row r="3241">
          <cell r="P3241">
            <v>1026292513</v>
          </cell>
          <cell r="U3241" t="str">
            <v>Mujer</v>
          </cell>
        </row>
        <row r="3242">
          <cell r="P3242">
            <v>79873820</v>
          </cell>
          <cell r="U3242" t="str">
            <v>Hombre</v>
          </cell>
        </row>
        <row r="3243">
          <cell r="P3243">
            <v>1019064265</v>
          </cell>
          <cell r="U3243" t="str">
            <v>Hombre</v>
          </cell>
        </row>
        <row r="3244">
          <cell r="P3244">
            <v>1018477488</v>
          </cell>
          <cell r="U3244" t="str">
            <v>Mujer</v>
          </cell>
        </row>
        <row r="3245">
          <cell r="P3245">
            <v>1019064265</v>
          </cell>
          <cell r="U3245" t="str">
            <v>Hombre</v>
          </cell>
        </row>
        <row r="3246">
          <cell r="P3246">
            <v>52502733</v>
          </cell>
          <cell r="U3246" t="str">
            <v>Mujer</v>
          </cell>
        </row>
        <row r="3247">
          <cell r="P3247">
            <v>1032453349</v>
          </cell>
          <cell r="U3247" t="str">
            <v>Mujer</v>
          </cell>
        </row>
        <row r="3248">
          <cell r="P3248">
            <v>1088973896</v>
          </cell>
          <cell r="U3248" t="str">
            <v>Hombre</v>
          </cell>
        </row>
        <row r="3249">
          <cell r="P3249">
            <v>1013668119</v>
          </cell>
          <cell r="U3249" t="str">
            <v>Mujer</v>
          </cell>
        </row>
        <row r="3250">
          <cell r="P3250">
            <v>1032453349</v>
          </cell>
          <cell r="U3250" t="str">
            <v>Mujer</v>
          </cell>
        </row>
        <row r="3251">
          <cell r="P3251">
            <v>79873820</v>
          </cell>
          <cell r="U3251" t="str">
            <v>Hombre</v>
          </cell>
        </row>
        <row r="3252">
          <cell r="P3252">
            <v>1014243462</v>
          </cell>
          <cell r="U3252" t="str">
            <v>Mujer</v>
          </cell>
        </row>
        <row r="3253">
          <cell r="P3253">
            <v>1032446736</v>
          </cell>
          <cell r="U3253" t="str">
            <v>Mujer</v>
          </cell>
        </row>
        <row r="3254">
          <cell r="P3254">
            <v>1018477488</v>
          </cell>
          <cell r="U3254" t="str">
            <v>Mujer</v>
          </cell>
        </row>
        <row r="3255">
          <cell r="P3255">
            <v>1014243462</v>
          </cell>
          <cell r="U3255" t="str">
            <v>Mujer</v>
          </cell>
        </row>
        <row r="3256">
          <cell r="P3256">
            <v>1010185413</v>
          </cell>
          <cell r="U3256" t="str">
            <v>Hombre</v>
          </cell>
        </row>
        <row r="3257">
          <cell r="P3257">
            <v>1015432248</v>
          </cell>
          <cell r="U3257" t="str">
            <v>Mujer</v>
          </cell>
        </row>
        <row r="3258">
          <cell r="P3258">
            <v>1083882274</v>
          </cell>
          <cell r="U3258" t="str">
            <v>Mujer</v>
          </cell>
        </row>
        <row r="3259">
          <cell r="P3259">
            <v>11207210</v>
          </cell>
          <cell r="U3259" t="str">
            <v>Hombre</v>
          </cell>
        </row>
        <row r="3260">
          <cell r="P3260">
            <v>1088973896</v>
          </cell>
          <cell r="U3260" t="str">
            <v>Hombre</v>
          </cell>
        </row>
        <row r="3261">
          <cell r="P3261">
            <v>1018477488</v>
          </cell>
          <cell r="U3261" t="str">
            <v>Mujer</v>
          </cell>
        </row>
        <row r="3262">
          <cell r="P3262">
            <v>1014243462</v>
          </cell>
          <cell r="U3262" t="str">
            <v>Mujer</v>
          </cell>
        </row>
        <row r="3263">
          <cell r="P3263">
            <v>1015426996</v>
          </cell>
          <cell r="U3263" t="str">
            <v>Mujer</v>
          </cell>
        </row>
        <row r="3264">
          <cell r="P3264">
            <v>52021704</v>
          </cell>
          <cell r="U3264" t="str">
            <v>Mujer</v>
          </cell>
        </row>
        <row r="3265">
          <cell r="P3265">
            <v>52021704</v>
          </cell>
          <cell r="U3265" t="str">
            <v>Mujer</v>
          </cell>
        </row>
        <row r="3266">
          <cell r="P3266">
            <v>52021704</v>
          </cell>
          <cell r="U3266" t="str">
            <v>Mujer</v>
          </cell>
        </row>
        <row r="3267">
          <cell r="P3267">
            <v>52021704</v>
          </cell>
          <cell r="U3267" t="str">
            <v>Mujer</v>
          </cell>
        </row>
        <row r="3268">
          <cell r="P3268">
            <v>52021704</v>
          </cell>
          <cell r="U3268" t="str">
            <v>Mujer</v>
          </cell>
        </row>
        <row r="3269">
          <cell r="P3269">
            <v>52021704</v>
          </cell>
          <cell r="U3269" t="str">
            <v>Mujer</v>
          </cell>
        </row>
        <row r="3270">
          <cell r="P3270">
            <v>52021704</v>
          </cell>
          <cell r="U3270" t="str">
            <v>Mujer</v>
          </cell>
        </row>
        <row r="3271">
          <cell r="P3271">
            <v>52021704</v>
          </cell>
          <cell r="U3271" t="str">
            <v>Mujer</v>
          </cell>
        </row>
        <row r="3272">
          <cell r="P3272">
            <v>80164764</v>
          </cell>
          <cell r="U3272" t="str">
            <v>Hombre</v>
          </cell>
        </row>
        <row r="3273">
          <cell r="P3273">
            <v>1022399966</v>
          </cell>
          <cell r="U3273" t="str">
            <v>Mujer</v>
          </cell>
        </row>
        <row r="3274">
          <cell r="P3274">
            <v>52530539</v>
          </cell>
          <cell r="U3274" t="str">
            <v>Mujer</v>
          </cell>
        </row>
        <row r="3275">
          <cell r="P3275">
            <v>1032462412</v>
          </cell>
          <cell r="U3275" t="str">
            <v>Hombre</v>
          </cell>
        </row>
        <row r="3276">
          <cell r="P3276">
            <v>1020728285</v>
          </cell>
          <cell r="U3276" t="str">
            <v>Hombre</v>
          </cell>
        </row>
        <row r="3277">
          <cell r="P3277">
            <v>80000626</v>
          </cell>
          <cell r="U3277" t="str">
            <v>Hombre</v>
          </cell>
        </row>
        <row r="3278">
          <cell r="P3278">
            <v>80505631</v>
          </cell>
          <cell r="U3278" t="str">
            <v>Hombre</v>
          </cell>
        </row>
        <row r="3279">
          <cell r="P3279">
            <v>1014243956</v>
          </cell>
          <cell r="U3279" t="str">
            <v>Hombre</v>
          </cell>
        </row>
        <row r="3280">
          <cell r="P3280">
            <v>40037491</v>
          </cell>
          <cell r="U3280" t="str">
            <v>Mujer</v>
          </cell>
        </row>
        <row r="3281">
          <cell r="P3281">
            <v>24170170</v>
          </cell>
          <cell r="U3281" t="str">
            <v>Mujer</v>
          </cell>
        </row>
        <row r="3282">
          <cell r="P3282">
            <v>53073615</v>
          </cell>
          <cell r="U3282" t="str">
            <v>Mujer</v>
          </cell>
        </row>
        <row r="3283">
          <cell r="P3283">
            <v>1038124565</v>
          </cell>
          <cell r="U3283" t="str">
            <v>Mujer</v>
          </cell>
        </row>
        <row r="3284">
          <cell r="P3284">
            <v>53032449</v>
          </cell>
          <cell r="U3284" t="str">
            <v>Mujer</v>
          </cell>
        </row>
        <row r="3285">
          <cell r="P3285">
            <v>53165230</v>
          </cell>
          <cell r="U3285" t="str">
            <v>Mujer</v>
          </cell>
        </row>
        <row r="3286">
          <cell r="P3286">
            <v>80505631</v>
          </cell>
          <cell r="U3286" t="str">
            <v>Hombre</v>
          </cell>
        </row>
        <row r="3287">
          <cell r="P3287">
            <v>52502733</v>
          </cell>
          <cell r="U3287" t="str">
            <v>Mujer</v>
          </cell>
        </row>
        <row r="3288">
          <cell r="P3288">
            <v>52269137</v>
          </cell>
          <cell r="U3288" t="str">
            <v>Mujer</v>
          </cell>
        </row>
        <row r="3289">
          <cell r="P3289">
            <v>79937727</v>
          </cell>
          <cell r="U3289" t="str">
            <v>Hombre</v>
          </cell>
        </row>
        <row r="3290">
          <cell r="P3290">
            <v>52828546</v>
          </cell>
          <cell r="U3290" t="str">
            <v>Mujer</v>
          </cell>
        </row>
        <row r="3291">
          <cell r="P3291">
            <v>52269137</v>
          </cell>
          <cell r="U3291" t="str">
            <v>Mujer</v>
          </cell>
        </row>
        <row r="3292">
          <cell r="P3292">
            <v>1032462412</v>
          </cell>
          <cell r="U3292" t="str">
            <v>Hombre</v>
          </cell>
        </row>
        <row r="3293">
          <cell r="P3293">
            <v>1014243462</v>
          </cell>
          <cell r="U3293" t="str">
            <v>Mujer</v>
          </cell>
        </row>
        <row r="3294">
          <cell r="P3294">
            <v>1020746096</v>
          </cell>
          <cell r="U3294" t="str">
            <v>Hombre</v>
          </cell>
        </row>
        <row r="3295">
          <cell r="P3295">
            <v>1032379466</v>
          </cell>
          <cell r="U3295" t="str">
            <v>Hombre</v>
          </cell>
        </row>
        <row r="3296">
          <cell r="P3296">
            <v>1014179514</v>
          </cell>
          <cell r="U3296" t="str">
            <v>Mujer</v>
          </cell>
        </row>
        <row r="3297">
          <cell r="P3297">
            <v>1128044423</v>
          </cell>
          <cell r="U3297" t="str">
            <v>Mujer</v>
          </cell>
        </row>
        <row r="3298">
          <cell r="P3298">
            <v>13747875</v>
          </cell>
          <cell r="U3298" t="str">
            <v>Hombre</v>
          </cell>
        </row>
        <row r="3299">
          <cell r="P3299">
            <v>80244842</v>
          </cell>
          <cell r="U3299" t="str">
            <v>Hombre</v>
          </cell>
        </row>
        <row r="3300">
          <cell r="P3300">
            <v>80228223</v>
          </cell>
          <cell r="U3300" t="str">
            <v>Hombre</v>
          </cell>
        </row>
        <row r="3301">
          <cell r="P3301">
            <v>52361924</v>
          </cell>
          <cell r="U3301" t="str">
            <v>Mujer</v>
          </cell>
        </row>
        <row r="3302">
          <cell r="P3302">
            <v>1032418561</v>
          </cell>
          <cell r="U3302" t="str">
            <v>Mujer</v>
          </cell>
        </row>
        <row r="3303">
          <cell r="P3303">
            <v>1015440870</v>
          </cell>
          <cell r="U3303" t="str">
            <v>Mujer</v>
          </cell>
        </row>
        <row r="3304">
          <cell r="P3304">
            <v>79937727</v>
          </cell>
          <cell r="U3304" t="str">
            <v>Hombre</v>
          </cell>
        </row>
        <row r="3305">
          <cell r="P3305">
            <v>1020728285</v>
          </cell>
          <cell r="U3305" t="str">
            <v>Hombre</v>
          </cell>
        </row>
        <row r="3306">
          <cell r="P3306">
            <v>52421626</v>
          </cell>
          <cell r="U3306" t="str">
            <v>Mujer</v>
          </cell>
        </row>
        <row r="3307">
          <cell r="P3307">
            <v>52487635</v>
          </cell>
          <cell r="U3307" t="str">
            <v>Mujer</v>
          </cell>
        </row>
        <row r="3308">
          <cell r="P3308">
            <v>1032465439</v>
          </cell>
          <cell r="U3308" t="str">
            <v>Mujer</v>
          </cell>
        </row>
        <row r="3309">
          <cell r="P3309">
            <v>1075267896</v>
          </cell>
          <cell r="U3309" t="str">
            <v>Mujer</v>
          </cell>
        </row>
        <row r="3310">
          <cell r="P3310">
            <v>1031164367</v>
          </cell>
          <cell r="U3310" t="str">
            <v>Hombre</v>
          </cell>
        </row>
        <row r="3311">
          <cell r="P3311">
            <v>1032462412</v>
          </cell>
          <cell r="U3311" t="str">
            <v>Hombre</v>
          </cell>
        </row>
        <row r="3312">
          <cell r="P3312">
            <v>1014243956</v>
          </cell>
          <cell r="U3312" t="str">
            <v>Hombre</v>
          </cell>
        </row>
        <row r="3313">
          <cell r="P3313">
            <v>1014243462</v>
          </cell>
          <cell r="U3313" t="str">
            <v>Mujer</v>
          </cell>
        </row>
        <row r="3314">
          <cell r="P3314">
            <v>79913379</v>
          </cell>
          <cell r="U3314" t="str">
            <v>Hombre</v>
          </cell>
        </row>
        <row r="3315">
          <cell r="P3315">
            <v>52361924</v>
          </cell>
          <cell r="U3315" t="str">
            <v>Mujer</v>
          </cell>
        </row>
        <row r="3316">
          <cell r="P3316">
            <v>52108024</v>
          </cell>
          <cell r="U3316" t="str">
            <v>Mujer</v>
          </cell>
        </row>
        <row r="3317">
          <cell r="P3317">
            <v>1010171434</v>
          </cell>
          <cell r="U3317" t="str">
            <v>Mujer</v>
          </cell>
        </row>
        <row r="3318">
          <cell r="P3318">
            <v>1032462412</v>
          </cell>
          <cell r="U3318" t="str">
            <v>Hombre</v>
          </cell>
        </row>
        <row r="3319">
          <cell r="P3319">
            <v>52108024</v>
          </cell>
          <cell r="U3319" t="str">
            <v>Mujer</v>
          </cell>
        </row>
        <row r="3320">
          <cell r="P3320">
            <v>1031164367</v>
          </cell>
          <cell r="U3320" t="str">
            <v>Hombre</v>
          </cell>
        </row>
        <row r="3321">
          <cell r="P3321">
            <v>1022399966</v>
          </cell>
          <cell r="U3321" t="str">
            <v>Mujer</v>
          </cell>
        </row>
        <row r="3322">
          <cell r="P3322">
            <v>79945938</v>
          </cell>
          <cell r="U3322" t="str">
            <v>Hombre</v>
          </cell>
        </row>
        <row r="3323">
          <cell r="P3323">
            <v>52955091</v>
          </cell>
          <cell r="U3323" t="str">
            <v>Mujer</v>
          </cell>
        </row>
        <row r="3324">
          <cell r="P3324">
            <v>1014243956</v>
          </cell>
          <cell r="U3324" t="str">
            <v>Hombre</v>
          </cell>
        </row>
        <row r="3325">
          <cell r="P3325">
            <v>1010236448</v>
          </cell>
          <cell r="U3325" t="str">
            <v>Mujer</v>
          </cell>
        </row>
        <row r="3326">
          <cell r="P3326">
            <v>1022399966</v>
          </cell>
          <cell r="U3326" t="str">
            <v>Mujer</v>
          </cell>
        </row>
        <row r="3327">
          <cell r="P3327">
            <v>1031164367</v>
          </cell>
          <cell r="U3327" t="str">
            <v>Hombre</v>
          </cell>
        </row>
        <row r="3328">
          <cell r="P3328">
            <v>1032462412</v>
          </cell>
          <cell r="U3328" t="str">
            <v>Hombre</v>
          </cell>
        </row>
        <row r="3329">
          <cell r="P3329">
            <v>52753912</v>
          </cell>
          <cell r="U3329" t="str">
            <v>Mujer</v>
          </cell>
        </row>
        <row r="3330">
          <cell r="P3330">
            <v>52753912</v>
          </cell>
          <cell r="U3330" t="str">
            <v>Mujer</v>
          </cell>
        </row>
        <row r="3331">
          <cell r="P3331">
            <v>52860502</v>
          </cell>
          <cell r="U3331" t="str">
            <v>Mujer</v>
          </cell>
        </row>
        <row r="3332">
          <cell r="P3332">
            <v>1032462412</v>
          </cell>
          <cell r="U3332" t="str">
            <v>Hombre</v>
          </cell>
        </row>
        <row r="3333">
          <cell r="P3333">
            <v>80505631</v>
          </cell>
          <cell r="U3333" t="str">
            <v>Hombre</v>
          </cell>
        </row>
        <row r="3334">
          <cell r="P3334">
            <v>79937727</v>
          </cell>
          <cell r="U3334" t="str">
            <v>Hombre</v>
          </cell>
        </row>
        <row r="3335">
          <cell r="P3335">
            <v>80000626</v>
          </cell>
          <cell r="U3335" t="str">
            <v>Hombre</v>
          </cell>
        </row>
        <row r="3336">
          <cell r="P3336">
            <v>52860502</v>
          </cell>
          <cell r="U3336" t="str">
            <v>Mujer</v>
          </cell>
        </row>
        <row r="3337">
          <cell r="P3337">
            <v>1019064265</v>
          </cell>
          <cell r="U3337" t="str">
            <v>Hombre</v>
          </cell>
        </row>
        <row r="3338">
          <cell r="P3338">
            <v>1015417111</v>
          </cell>
          <cell r="U3338" t="str">
            <v>Mujer</v>
          </cell>
        </row>
        <row r="3339">
          <cell r="P3339">
            <v>1075650932</v>
          </cell>
          <cell r="U3339" t="str">
            <v>Hombre</v>
          </cell>
        </row>
        <row r="3340">
          <cell r="P3340">
            <v>52955091</v>
          </cell>
          <cell r="U3340" t="str">
            <v>Mujer</v>
          </cell>
        </row>
        <row r="3341">
          <cell r="P3341">
            <v>23782550</v>
          </cell>
          <cell r="U3341" t="str">
            <v>Mujer</v>
          </cell>
        </row>
        <row r="3342">
          <cell r="P3342">
            <v>79736171</v>
          </cell>
          <cell r="U3342" t="str">
            <v>Hombre</v>
          </cell>
        </row>
        <row r="3343">
          <cell r="P3343">
            <v>53032449</v>
          </cell>
          <cell r="U3343" t="str">
            <v>Mujer</v>
          </cell>
        </row>
        <row r="3344">
          <cell r="P3344">
            <v>52049645</v>
          </cell>
          <cell r="U3344" t="str">
            <v>Mujer</v>
          </cell>
        </row>
        <row r="3345">
          <cell r="P3345">
            <v>79898591</v>
          </cell>
          <cell r="U3345" t="str">
            <v>Hombre</v>
          </cell>
        </row>
        <row r="3346">
          <cell r="P3346">
            <v>1032362797</v>
          </cell>
          <cell r="U3346" t="str">
            <v>Mujer</v>
          </cell>
        </row>
        <row r="3347">
          <cell r="P3347">
            <v>1014200368</v>
          </cell>
          <cell r="U3347" t="str">
            <v>Hombre</v>
          </cell>
        </row>
        <row r="3348">
          <cell r="P3348">
            <v>24170170</v>
          </cell>
          <cell r="U3348" t="str">
            <v>Mujer</v>
          </cell>
        </row>
        <row r="3349">
          <cell r="P3349">
            <v>79292719</v>
          </cell>
          <cell r="U3349" t="str">
            <v>Hombre</v>
          </cell>
        </row>
        <row r="3350">
          <cell r="P3350">
            <v>1020742410</v>
          </cell>
          <cell r="U3350" t="str">
            <v>Mujer</v>
          </cell>
        </row>
        <row r="3351">
          <cell r="P3351">
            <v>1032362797</v>
          </cell>
          <cell r="U3351" t="str">
            <v>Mujer</v>
          </cell>
        </row>
        <row r="3352">
          <cell r="P3352">
            <v>40037491</v>
          </cell>
          <cell r="U3352" t="str">
            <v>Mujer</v>
          </cell>
        </row>
        <row r="3353">
          <cell r="P3353">
            <v>1018477488</v>
          </cell>
          <cell r="U3353" t="str">
            <v>Mujer</v>
          </cell>
        </row>
        <row r="3354">
          <cell r="P3354">
            <v>79898591</v>
          </cell>
          <cell r="U3354" t="str">
            <v>Hombre</v>
          </cell>
        </row>
        <row r="3355">
          <cell r="P3355">
            <v>1010185413</v>
          </cell>
          <cell r="U3355" t="str">
            <v>Hombre</v>
          </cell>
        </row>
        <row r="3356">
          <cell r="P3356">
            <v>52488592</v>
          </cell>
          <cell r="U3356" t="str">
            <v>Mujer</v>
          </cell>
        </row>
        <row r="3357">
          <cell r="P3357">
            <v>40037491</v>
          </cell>
          <cell r="U3357" t="str">
            <v>Mujer</v>
          </cell>
        </row>
        <row r="3358">
          <cell r="P3358">
            <v>80000626</v>
          </cell>
          <cell r="U3358" t="str">
            <v>Hombre</v>
          </cell>
        </row>
        <row r="3359">
          <cell r="P3359">
            <v>53073615</v>
          </cell>
          <cell r="U3359" t="str">
            <v>Mujer</v>
          </cell>
        </row>
        <row r="3360">
          <cell r="P3360">
            <v>52421626</v>
          </cell>
          <cell r="U3360" t="str">
            <v>Mujer</v>
          </cell>
        </row>
        <row r="3361">
          <cell r="P3361">
            <v>53073615</v>
          </cell>
          <cell r="U3361" t="str">
            <v>Mujer</v>
          </cell>
        </row>
        <row r="3362">
          <cell r="P3362">
            <v>46662211</v>
          </cell>
          <cell r="U3362" t="str">
            <v>Mujer</v>
          </cell>
        </row>
        <row r="3363">
          <cell r="P3363">
            <v>52519030</v>
          </cell>
          <cell r="U3363" t="str">
            <v>Mujer</v>
          </cell>
        </row>
        <row r="3364">
          <cell r="P3364">
            <v>52361924</v>
          </cell>
          <cell r="U3364" t="str">
            <v>Mujer</v>
          </cell>
        </row>
        <row r="3365">
          <cell r="P3365">
            <v>1014243462</v>
          </cell>
          <cell r="U3365" t="str">
            <v>Mujer</v>
          </cell>
        </row>
        <row r="3366">
          <cell r="P3366">
            <v>52191328</v>
          </cell>
          <cell r="U3366" t="str">
            <v>Mujer</v>
          </cell>
        </row>
        <row r="3367">
          <cell r="P3367">
            <v>52753912</v>
          </cell>
          <cell r="U3367" t="str">
            <v>Mujer</v>
          </cell>
        </row>
        <row r="3368">
          <cell r="P3368">
            <v>52488592</v>
          </cell>
          <cell r="U3368" t="str">
            <v>Mujer</v>
          </cell>
        </row>
        <row r="3369">
          <cell r="P3369">
            <v>1015432248</v>
          </cell>
          <cell r="U3369" t="str">
            <v>Mujer</v>
          </cell>
        </row>
        <row r="3370">
          <cell r="P3370">
            <v>53165230</v>
          </cell>
          <cell r="U3370" t="str">
            <v>Mujer</v>
          </cell>
        </row>
        <row r="3371">
          <cell r="P3371">
            <v>46662211</v>
          </cell>
          <cell r="U3371" t="str">
            <v>Mujer</v>
          </cell>
        </row>
        <row r="3372">
          <cell r="P3372">
            <v>80000626</v>
          </cell>
          <cell r="U3372" t="str">
            <v>Hombre</v>
          </cell>
        </row>
        <row r="3373">
          <cell r="P3373">
            <v>80859384</v>
          </cell>
          <cell r="U3373" t="str">
            <v>Hombre</v>
          </cell>
        </row>
        <row r="3374">
          <cell r="P3374">
            <v>24170170</v>
          </cell>
          <cell r="U3374" t="str">
            <v>Mujer</v>
          </cell>
        </row>
        <row r="3375">
          <cell r="P3375">
            <v>52702271</v>
          </cell>
          <cell r="U3375" t="str">
            <v>Mujer</v>
          </cell>
        </row>
        <row r="3376">
          <cell r="P3376">
            <v>52421102</v>
          </cell>
          <cell r="U3376" t="str">
            <v>Mujer</v>
          </cell>
        </row>
        <row r="3377">
          <cell r="P3377">
            <v>79900765</v>
          </cell>
          <cell r="U3377" t="str">
            <v>Hombre</v>
          </cell>
        </row>
        <row r="3378">
          <cell r="P3378">
            <v>1026292513</v>
          </cell>
          <cell r="U3378" t="str">
            <v>Mujer</v>
          </cell>
        </row>
        <row r="3379">
          <cell r="P3379">
            <v>23782550</v>
          </cell>
          <cell r="U3379" t="str">
            <v>Mujer</v>
          </cell>
        </row>
        <row r="3380">
          <cell r="P3380">
            <v>40037491</v>
          </cell>
          <cell r="U3380" t="str">
            <v>Mujer</v>
          </cell>
        </row>
        <row r="3381">
          <cell r="P3381">
            <v>52519030</v>
          </cell>
          <cell r="U3381" t="str">
            <v>Mujer</v>
          </cell>
        </row>
        <row r="3382">
          <cell r="P3382">
            <v>40037491</v>
          </cell>
          <cell r="U3382" t="str">
            <v>Mujer</v>
          </cell>
        </row>
        <row r="3383">
          <cell r="P3383">
            <v>52269137</v>
          </cell>
          <cell r="U3383" t="str">
            <v>Mujer</v>
          </cell>
        </row>
        <row r="3384">
          <cell r="P3384">
            <v>79937727</v>
          </cell>
          <cell r="U3384" t="str">
            <v>Hombre</v>
          </cell>
        </row>
        <row r="3385">
          <cell r="P3385">
            <v>23782550</v>
          </cell>
          <cell r="U3385" t="str">
            <v>Mujer</v>
          </cell>
        </row>
        <row r="3386">
          <cell r="P3386">
            <v>53165230</v>
          </cell>
          <cell r="U3386" t="str">
            <v>Mujer</v>
          </cell>
        </row>
        <row r="3387">
          <cell r="P3387">
            <v>1022348378</v>
          </cell>
          <cell r="U3387" t="str">
            <v>Hombre</v>
          </cell>
        </row>
        <row r="3388">
          <cell r="P3388">
            <v>79937727</v>
          </cell>
          <cell r="U3388" t="str">
            <v>Hombre</v>
          </cell>
        </row>
        <row r="3389">
          <cell r="P3389">
            <v>46662211</v>
          </cell>
          <cell r="U3389" t="str">
            <v>Mujer</v>
          </cell>
        </row>
        <row r="3390">
          <cell r="P3390">
            <v>40037491</v>
          </cell>
          <cell r="U3390" t="str">
            <v>Mujer</v>
          </cell>
        </row>
        <row r="3391">
          <cell r="P3391">
            <v>1019051897</v>
          </cell>
          <cell r="U3391" t="str">
            <v>Mujer</v>
          </cell>
        </row>
        <row r="3392">
          <cell r="P3392">
            <v>1014200368</v>
          </cell>
          <cell r="U3392" t="str">
            <v>Hombre</v>
          </cell>
        </row>
        <row r="3393">
          <cell r="P3393">
            <v>80000626</v>
          </cell>
          <cell r="U3393" t="str">
            <v>Hombre</v>
          </cell>
        </row>
        <row r="3394">
          <cell r="P3394">
            <v>79955321</v>
          </cell>
          <cell r="U3394" t="str">
            <v>Hombre</v>
          </cell>
        </row>
        <row r="3395">
          <cell r="P3395">
            <v>52421102</v>
          </cell>
          <cell r="U3395" t="str">
            <v>Mujer</v>
          </cell>
        </row>
        <row r="3396">
          <cell r="P3396">
            <v>1018477488</v>
          </cell>
          <cell r="U3396" t="str">
            <v>Mujer</v>
          </cell>
        </row>
        <row r="3397">
          <cell r="P3397">
            <v>1020742410</v>
          </cell>
          <cell r="U3397" t="str">
            <v>Mujer</v>
          </cell>
        </row>
        <row r="3398">
          <cell r="P3398">
            <v>52421626</v>
          </cell>
          <cell r="U3398" t="str">
            <v>Mujer</v>
          </cell>
        </row>
        <row r="3399">
          <cell r="P3399">
            <v>1088973896</v>
          </cell>
          <cell r="U3399" t="str">
            <v>Hombre</v>
          </cell>
        </row>
        <row r="3400">
          <cell r="P3400">
            <v>1014243956</v>
          </cell>
          <cell r="U3400" t="str">
            <v>Hombre</v>
          </cell>
        </row>
        <row r="3401">
          <cell r="P3401">
            <v>1014243462</v>
          </cell>
          <cell r="U3401" t="str">
            <v>Mujer</v>
          </cell>
        </row>
        <row r="3402">
          <cell r="P3402">
            <v>53165230</v>
          </cell>
          <cell r="U3402" t="str">
            <v>Mujer</v>
          </cell>
        </row>
        <row r="3403">
          <cell r="P3403">
            <v>24170170</v>
          </cell>
          <cell r="U3403" t="str">
            <v>Mujer</v>
          </cell>
        </row>
        <row r="3404">
          <cell r="P3404">
            <v>52860502</v>
          </cell>
          <cell r="U3404" t="str">
            <v>Mujer</v>
          </cell>
        </row>
        <row r="3405">
          <cell r="P3405">
            <v>1033694932</v>
          </cell>
          <cell r="U3405" t="str">
            <v>Hombre</v>
          </cell>
        </row>
        <row r="3406">
          <cell r="P3406">
            <v>24170170</v>
          </cell>
          <cell r="U3406" t="str">
            <v>Mujer</v>
          </cell>
        </row>
        <row r="3407">
          <cell r="P3407">
            <v>1022399966</v>
          </cell>
          <cell r="U3407" t="str">
            <v>Mujer</v>
          </cell>
        </row>
        <row r="3408">
          <cell r="P3408">
            <v>53073615</v>
          </cell>
          <cell r="U3408" t="str">
            <v>Mujer</v>
          </cell>
        </row>
        <row r="3409">
          <cell r="P3409">
            <v>40037491</v>
          </cell>
          <cell r="U3409" t="str">
            <v>Mujer</v>
          </cell>
        </row>
        <row r="3410">
          <cell r="P3410">
            <v>52753912</v>
          </cell>
          <cell r="U3410" t="str">
            <v>Mujer</v>
          </cell>
        </row>
        <row r="3411">
          <cell r="P3411">
            <v>52361924</v>
          </cell>
          <cell r="U3411" t="str">
            <v>Mujer</v>
          </cell>
        </row>
        <row r="3412">
          <cell r="P3412">
            <v>52865347</v>
          </cell>
          <cell r="U3412" t="str">
            <v>Mujer</v>
          </cell>
        </row>
        <row r="3413">
          <cell r="P3413">
            <v>52519030</v>
          </cell>
          <cell r="U3413" t="str">
            <v>Mujer</v>
          </cell>
        </row>
        <row r="3414">
          <cell r="P3414">
            <v>1075267896</v>
          </cell>
          <cell r="U3414" t="str">
            <v>Mujer</v>
          </cell>
        </row>
        <row r="3415">
          <cell r="P3415">
            <v>80843146</v>
          </cell>
          <cell r="U3415" t="str">
            <v>Hombre</v>
          </cell>
        </row>
        <row r="3416">
          <cell r="P3416">
            <v>52358460</v>
          </cell>
          <cell r="U3416" t="str">
            <v>Mujer</v>
          </cell>
        </row>
        <row r="3417">
          <cell r="P3417">
            <v>1022348378</v>
          </cell>
          <cell r="U3417" t="str">
            <v>Hombre</v>
          </cell>
        </row>
        <row r="3418">
          <cell r="P3418">
            <v>23782550</v>
          </cell>
          <cell r="U3418" t="str">
            <v>Mujer</v>
          </cell>
        </row>
        <row r="3419">
          <cell r="P3419">
            <v>79898591</v>
          </cell>
          <cell r="U3419" t="str">
            <v>Hombre</v>
          </cell>
        </row>
        <row r="3420">
          <cell r="P3420">
            <v>1032484920</v>
          </cell>
          <cell r="U3420" t="str">
            <v>Mujer</v>
          </cell>
        </row>
        <row r="3421">
          <cell r="P3421">
            <v>53032449</v>
          </cell>
          <cell r="U3421" t="str">
            <v>Mujer</v>
          </cell>
        </row>
        <row r="3422">
          <cell r="P3422">
            <v>23782550</v>
          </cell>
          <cell r="U3422" t="str">
            <v>Mujer</v>
          </cell>
        </row>
        <row r="3423">
          <cell r="P3423">
            <v>52358460</v>
          </cell>
          <cell r="U3423" t="str">
            <v>Mujer</v>
          </cell>
        </row>
        <row r="3424">
          <cell r="P3424">
            <v>16738760</v>
          </cell>
          <cell r="U3424" t="str">
            <v>Hombre</v>
          </cell>
        </row>
        <row r="3425">
          <cell r="P3425">
            <v>1075650932</v>
          </cell>
          <cell r="U3425" t="str">
            <v>Hombre</v>
          </cell>
        </row>
        <row r="3426">
          <cell r="P3426">
            <v>52191328</v>
          </cell>
          <cell r="U3426" t="str">
            <v>Mujer</v>
          </cell>
        </row>
        <row r="3427">
          <cell r="P3427">
            <v>1022399966</v>
          </cell>
          <cell r="U3427" t="str">
            <v>Mujer</v>
          </cell>
        </row>
        <row r="3428">
          <cell r="P3428">
            <v>1032362797</v>
          </cell>
          <cell r="U3428" t="str">
            <v>Mujer</v>
          </cell>
        </row>
        <row r="3429">
          <cell r="P3429">
            <v>1014200368</v>
          </cell>
          <cell r="U3429" t="str">
            <v>Hombre</v>
          </cell>
        </row>
        <row r="3430">
          <cell r="P3430">
            <v>52860502</v>
          </cell>
          <cell r="U3430" t="str">
            <v>Mujer</v>
          </cell>
        </row>
        <row r="3431">
          <cell r="P3431">
            <v>73167496</v>
          </cell>
          <cell r="U3431" t="str">
            <v>Hombre</v>
          </cell>
        </row>
        <row r="3432">
          <cell r="P3432">
            <v>46662211</v>
          </cell>
          <cell r="U3432" t="str">
            <v>Mujer</v>
          </cell>
        </row>
        <row r="3433">
          <cell r="P3433">
            <v>53073615</v>
          </cell>
          <cell r="U3433" t="str">
            <v>Mujer</v>
          </cell>
        </row>
        <row r="3434">
          <cell r="P3434">
            <v>23782550</v>
          </cell>
          <cell r="U3434" t="str">
            <v>Mujer</v>
          </cell>
        </row>
        <row r="3435">
          <cell r="P3435">
            <v>1031164367</v>
          </cell>
          <cell r="U3435" t="str">
            <v>Hombre</v>
          </cell>
        </row>
        <row r="3436">
          <cell r="P3436">
            <v>1020746096</v>
          </cell>
          <cell r="U3436" t="str">
            <v>Hombre</v>
          </cell>
        </row>
        <row r="3437">
          <cell r="P3437">
            <v>24170170</v>
          </cell>
          <cell r="U3437" t="str">
            <v>Mujer</v>
          </cell>
        </row>
        <row r="3438">
          <cell r="P3438">
            <v>1130621935</v>
          </cell>
          <cell r="U3438" t="str">
            <v>Hombre</v>
          </cell>
        </row>
        <row r="3439">
          <cell r="P3439">
            <v>52502733</v>
          </cell>
          <cell r="U3439" t="str">
            <v>Mujer</v>
          </cell>
        </row>
        <row r="3440">
          <cell r="P3440">
            <v>53165230</v>
          </cell>
          <cell r="U3440" t="str">
            <v>Mujer</v>
          </cell>
        </row>
        <row r="3441">
          <cell r="P3441">
            <v>1020756401</v>
          </cell>
          <cell r="U3441" t="str">
            <v>Hombre</v>
          </cell>
        </row>
        <row r="3442">
          <cell r="P3442">
            <v>1032465439</v>
          </cell>
          <cell r="U3442" t="str">
            <v>Mujer</v>
          </cell>
        </row>
        <row r="3443">
          <cell r="P3443">
            <v>1032462412</v>
          </cell>
          <cell r="U3443" t="str">
            <v>Hombre</v>
          </cell>
        </row>
        <row r="3444">
          <cell r="P3444">
            <v>1013631733</v>
          </cell>
          <cell r="U3444" t="str">
            <v>Mujer</v>
          </cell>
        </row>
        <row r="3445">
          <cell r="P3445">
            <v>40037491</v>
          </cell>
          <cell r="U3445" t="str">
            <v>Mujer</v>
          </cell>
        </row>
        <row r="3446">
          <cell r="P3446">
            <v>52530539</v>
          </cell>
          <cell r="U3446" t="str">
            <v>Mujer</v>
          </cell>
        </row>
        <row r="3447">
          <cell r="P3447">
            <v>53032449</v>
          </cell>
          <cell r="U3447" t="str">
            <v>Mujer</v>
          </cell>
        </row>
        <row r="3448">
          <cell r="P3448">
            <v>79913379</v>
          </cell>
          <cell r="U3448" t="str">
            <v>Hombre</v>
          </cell>
        </row>
        <row r="3449">
          <cell r="P3449">
            <v>52729621</v>
          </cell>
          <cell r="U3449" t="str">
            <v>Mujer</v>
          </cell>
        </row>
        <row r="3450">
          <cell r="P3450">
            <v>1018463816</v>
          </cell>
          <cell r="U3450" t="str">
            <v>Hombre</v>
          </cell>
        </row>
        <row r="3451">
          <cell r="P3451">
            <v>79937727</v>
          </cell>
          <cell r="U3451" t="str">
            <v>Hombre</v>
          </cell>
        </row>
        <row r="3452">
          <cell r="P3452">
            <v>52421626</v>
          </cell>
          <cell r="U3452" t="str">
            <v>Mujer</v>
          </cell>
        </row>
        <row r="3453">
          <cell r="P3453">
            <v>52753912</v>
          </cell>
          <cell r="U3453" t="str">
            <v>Mujer</v>
          </cell>
        </row>
        <row r="3454">
          <cell r="P3454">
            <v>24170170</v>
          </cell>
          <cell r="U3454" t="str">
            <v>Mujer</v>
          </cell>
        </row>
        <row r="3455">
          <cell r="P3455">
            <v>1026292513</v>
          </cell>
          <cell r="U3455" t="str">
            <v>Mujer</v>
          </cell>
        </row>
        <row r="3456">
          <cell r="P3456">
            <v>1010185413</v>
          </cell>
          <cell r="U3456" t="str">
            <v>Hombre</v>
          </cell>
        </row>
        <row r="3457">
          <cell r="P3457">
            <v>1032392762</v>
          </cell>
          <cell r="U3457" t="str">
            <v>Mujer</v>
          </cell>
        </row>
        <row r="3458">
          <cell r="P3458">
            <v>80000626</v>
          </cell>
          <cell r="U3458" t="str">
            <v>Hombre</v>
          </cell>
        </row>
        <row r="3459">
          <cell r="P3459">
            <v>7591224</v>
          </cell>
          <cell r="U3459" t="str">
            <v>Hombre</v>
          </cell>
        </row>
        <row r="3460">
          <cell r="P3460">
            <v>11207210</v>
          </cell>
          <cell r="U3460" t="str">
            <v>Hombre</v>
          </cell>
        </row>
        <row r="3461">
          <cell r="P3461">
            <v>24170170</v>
          </cell>
          <cell r="U3461" t="str">
            <v>Mujer</v>
          </cell>
        </row>
        <row r="3462">
          <cell r="P3462">
            <v>1019051897</v>
          </cell>
          <cell r="U3462" t="str">
            <v>Mujer</v>
          </cell>
        </row>
        <row r="3463">
          <cell r="P3463">
            <v>53050049</v>
          </cell>
          <cell r="U3463" t="str">
            <v>Mujer</v>
          </cell>
        </row>
        <row r="3464">
          <cell r="P3464">
            <v>40037491</v>
          </cell>
          <cell r="U3464" t="str">
            <v>Mujer</v>
          </cell>
        </row>
        <row r="3465">
          <cell r="P3465">
            <v>1015432248</v>
          </cell>
          <cell r="U3465" t="str">
            <v>Mujer</v>
          </cell>
        </row>
        <row r="3466">
          <cell r="P3466">
            <v>80505631</v>
          </cell>
          <cell r="U3466" t="str">
            <v>Hombre</v>
          </cell>
        </row>
        <row r="3467">
          <cell r="P3467">
            <v>53050049</v>
          </cell>
          <cell r="U3467" t="str">
            <v>Mujer</v>
          </cell>
        </row>
        <row r="3468">
          <cell r="P3468">
            <v>1022399966</v>
          </cell>
          <cell r="U3468" t="str">
            <v>Mujer</v>
          </cell>
        </row>
        <row r="3469">
          <cell r="P3469">
            <v>79625955</v>
          </cell>
          <cell r="U3469" t="str">
            <v>Hombre</v>
          </cell>
        </row>
        <row r="3470">
          <cell r="P3470">
            <v>52421626</v>
          </cell>
          <cell r="U3470" t="str">
            <v>Mujer</v>
          </cell>
        </row>
        <row r="3471">
          <cell r="P3471">
            <v>1019064265</v>
          </cell>
          <cell r="U3471" t="str">
            <v>Hombre</v>
          </cell>
        </row>
        <row r="3472">
          <cell r="P3472">
            <v>52532128</v>
          </cell>
          <cell r="U3472" t="str">
            <v>Mujer</v>
          </cell>
        </row>
        <row r="3473">
          <cell r="P3473">
            <v>1018482962</v>
          </cell>
          <cell r="U3473" t="str">
            <v>Hombre</v>
          </cell>
        </row>
        <row r="3474">
          <cell r="P3474">
            <v>79955321</v>
          </cell>
          <cell r="U3474" t="str">
            <v>Hombre</v>
          </cell>
        </row>
        <row r="3475">
          <cell r="P3475">
            <v>79955321</v>
          </cell>
          <cell r="U3475" t="str">
            <v>Hombre</v>
          </cell>
        </row>
        <row r="3476">
          <cell r="P3476">
            <v>1031164367</v>
          </cell>
          <cell r="U3476" t="str">
            <v>Hombre</v>
          </cell>
        </row>
        <row r="3477">
          <cell r="P3477">
            <v>1020742410</v>
          </cell>
          <cell r="U3477" t="str">
            <v>Mujer</v>
          </cell>
        </row>
        <row r="3478">
          <cell r="P3478">
            <v>79548063</v>
          </cell>
          <cell r="U3478" t="str">
            <v>Hombre</v>
          </cell>
        </row>
        <row r="3479">
          <cell r="P3479">
            <v>1014243956</v>
          </cell>
          <cell r="U3479" t="str">
            <v>Hombre</v>
          </cell>
        </row>
        <row r="3480">
          <cell r="P3480">
            <v>1136888108</v>
          </cell>
          <cell r="U3480" t="str">
            <v>Mujer</v>
          </cell>
        </row>
        <row r="3481">
          <cell r="P3481">
            <v>73167496</v>
          </cell>
          <cell r="U3481" t="str">
            <v>Hombre</v>
          </cell>
        </row>
        <row r="3482">
          <cell r="P3482">
            <v>7303743</v>
          </cell>
          <cell r="U3482" t="str">
            <v>Hombre</v>
          </cell>
        </row>
        <row r="3483">
          <cell r="P3483">
            <v>52860502</v>
          </cell>
          <cell r="U3483" t="str">
            <v>Mujer</v>
          </cell>
        </row>
        <row r="3484">
          <cell r="P3484">
            <v>1075650932</v>
          </cell>
          <cell r="U3484" t="str">
            <v>Hombre</v>
          </cell>
        </row>
        <row r="3485">
          <cell r="P3485">
            <v>52711874</v>
          </cell>
          <cell r="U3485" t="str">
            <v>Mujer</v>
          </cell>
        </row>
        <row r="3486">
          <cell r="P3486">
            <v>80859384</v>
          </cell>
          <cell r="U3486" t="str">
            <v>Hombre</v>
          </cell>
        </row>
        <row r="3487">
          <cell r="P3487">
            <v>1033694932</v>
          </cell>
          <cell r="U3487" t="str">
            <v>Hombre</v>
          </cell>
        </row>
        <row r="3488">
          <cell r="P3488">
            <v>52502733</v>
          </cell>
          <cell r="U3488" t="str">
            <v>Mujer</v>
          </cell>
        </row>
        <row r="3489">
          <cell r="P3489">
            <v>52997402</v>
          </cell>
          <cell r="U3489" t="str">
            <v>Mujer</v>
          </cell>
        </row>
        <row r="3490">
          <cell r="P3490">
            <v>1032462412</v>
          </cell>
          <cell r="U3490" t="str">
            <v>Hombre</v>
          </cell>
        </row>
        <row r="3491">
          <cell r="P3491">
            <v>1022399966</v>
          </cell>
          <cell r="U3491" t="str">
            <v>Mujer</v>
          </cell>
        </row>
        <row r="3492">
          <cell r="P3492">
            <v>1014243956</v>
          </cell>
          <cell r="U3492" t="str">
            <v>Hombre</v>
          </cell>
        </row>
        <row r="3493">
          <cell r="P3493">
            <v>1022399966</v>
          </cell>
          <cell r="U3493" t="str">
            <v>Mujer</v>
          </cell>
        </row>
        <row r="3494">
          <cell r="P3494">
            <v>53073615</v>
          </cell>
          <cell r="U3494" t="str">
            <v>Mujer</v>
          </cell>
        </row>
        <row r="3495">
          <cell r="P3495">
            <v>52753912</v>
          </cell>
          <cell r="U3495" t="str">
            <v>Mujer</v>
          </cell>
        </row>
        <row r="3496">
          <cell r="P3496">
            <v>79898591</v>
          </cell>
          <cell r="U3496" t="str">
            <v>Hombre</v>
          </cell>
        </row>
        <row r="3497">
          <cell r="P3497">
            <v>52532128</v>
          </cell>
          <cell r="U3497" t="str">
            <v>Mujer</v>
          </cell>
        </row>
        <row r="3498">
          <cell r="P3498">
            <v>80000626</v>
          </cell>
          <cell r="U3498" t="str">
            <v>Hombre</v>
          </cell>
        </row>
        <row r="3499">
          <cell r="P3499">
            <v>52421626</v>
          </cell>
          <cell r="U3499" t="str">
            <v>Mujer</v>
          </cell>
        </row>
        <row r="3500">
          <cell r="P3500">
            <v>52955091</v>
          </cell>
          <cell r="U3500" t="str">
            <v>Mujer</v>
          </cell>
        </row>
        <row r="3501">
          <cell r="P3501">
            <v>1032465439</v>
          </cell>
          <cell r="U3501" t="str">
            <v>Mujer</v>
          </cell>
        </row>
        <row r="3502">
          <cell r="P3502">
            <v>52702271</v>
          </cell>
          <cell r="U3502" t="str">
            <v>Mujer</v>
          </cell>
        </row>
        <row r="3503">
          <cell r="P3503">
            <v>1014243956</v>
          </cell>
          <cell r="U3503" t="str">
            <v>Hombre</v>
          </cell>
        </row>
        <row r="3504">
          <cell r="P3504">
            <v>1031164367</v>
          </cell>
          <cell r="U3504" t="str">
            <v>Hombre</v>
          </cell>
        </row>
        <row r="3505">
          <cell r="P3505">
            <v>23782550</v>
          </cell>
          <cell r="U3505" t="str">
            <v>Mujer</v>
          </cell>
        </row>
        <row r="3506">
          <cell r="P3506">
            <v>79937727</v>
          </cell>
          <cell r="U3506" t="str">
            <v>Hombre</v>
          </cell>
        </row>
        <row r="3507">
          <cell r="P3507">
            <v>23782550</v>
          </cell>
          <cell r="U3507" t="str">
            <v>Mujer</v>
          </cell>
        </row>
        <row r="3508">
          <cell r="P3508">
            <v>52421626</v>
          </cell>
          <cell r="U3508" t="str">
            <v>Mujer</v>
          </cell>
        </row>
        <row r="3509">
          <cell r="P3509">
            <v>1014243462</v>
          </cell>
          <cell r="U3509" t="str">
            <v>Mujer</v>
          </cell>
        </row>
        <row r="3510">
          <cell r="P3510">
            <v>1018477488</v>
          </cell>
          <cell r="U3510" t="str">
            <v>Mujer</v>
          </cell>
        </row>
        <row r="3511">
          <cell r="P3511">
            <v>1022348378</v>
          </cell>
          <cell r="U3511" t="str">
            <v>Hombre</v>
          </cell>
        </row>
        <row r="3512">
          <cell r="P3512">
            <v>52519030</v>
          </cell>
          <cell r="U3512" t="str">
            <v>Mujer</v>
          </cell>
        </row>
        <row r="3513">
          <cell r="P3513">
            <v>16738760</v>
          </cell>
          <cell r="U3513" t="str">
            <v>Hombre</v>
          </cell>
        </row>
        <row r="3514">
          <cell r="P3514">
            <v>23782550</v>
          </cell>
          <cell r="U3514" t="str">
            <v>Mujer</v>
          </cell>
        </row>
        <row r="3515">
          <cell r="P3515">
            <v>7303743</v>
          </cell>
          <cell r="U3515" t="str">
            <v>Hombre</v>
          </cell>
        </row>
        <row r="3516">
          <cell r="P3516">
            <v>1014200368</v>
          </cell>
          <cell r="U3516" t="str">
            <v>Hombre</v>
          </cell>
        </row>
        <row r="3517">
          <cell r="P3517">
            <v>24170170</v>
          </cell>
          <cell r="U3517" t="str">
            <v>Mujer</v>
          </cell>
        </row>
        <row r="3518">
          <cell r="P3518">
            <v>52108024</v>
          </cell>
          <cell r="U3518" t="str">
            <v>Mujer</v>
          </cell>
        </row>
        <row r="3519">
          <cell r="P3519">
            <v>80505631</v>
          </cell>
          <cell r="U3519" t="str">
            <v>Hombre</v>
          </cell>
        </row>
        <row r="3520">
          <cell r="P3520">
            <v>52534264</v>
          </cell>
          <cell r="U3520" t="str">
            <v>Mujer</v>
          </cell>
        </row>
        <row r="3521">
          <cell r="P3521">
            <v>80000626</v>
          </cell>
          <cell r="U3521" t="str">
            <v>Hombre</v>
          </cell>
        </row>
        <row r="3522">
          <cell r="P3522">
            <v>46662211</v>
          </cell>
          <cell r="U3522" t="str">
            <v>Mujer</v>
          </cell>
        </row>
        <row r="3523">
          <cell r="P3523">
            <v>1130621935</v>
          </cell>
          <cell r="U3523" t="str">
            <v>Hombre</v>
          </cell>
        </row>
        <row r="3524">
          <cell r="P3524">
            <v>52865347</v>
          </cell>
          <cell r="U3524" t="str">
            <v>Mujer</v>
          </cell>
        </row>
        <row r="3525">
          <cell r="P3525">
            <v>1014243462</v>
          </cell>
          <cell r="U3525" t="str">
            <v>Mujer</v>
          </cell>
        </row>
        <row r="3526">
          <cell r="P3526">
            <v>52753912</v>
          </cell>
          <cell r="U3526" t="str">
            <v>Mujer</v>
          </cell>
        </row>
        <row r="3527">
          <cell r="P3527">
            <v>40037491</v>
          </cell>
          <cell r="U3527" t="str">
            <v>Mujer</v>
          </cell>
        </row>
        <row r="3528">
          <cell r="P3528">
            <v>1032362797</v>
          </cell>
          <cell r="U3528" t="str">
            <v>Mujer</v>
          </cell>
        </row>
        <row r="3529">
          <cell r="P3529">
            <v>52519030</v>
          </cell>
          <cell r="U3529" t="str">
            <v>Mujer</v>
          </cell>
        </row>
        <row r="3530">
          <cell r="P3530">
            <v>52968002</v>
          </cell>
          <cell r="U3530" t="str">
            <v>Mujer</v>
          </cell>
        </row>
        <row r="3531">
          <cell r="P3531">
            <v>79292719</v>
          </cell>
          <cell r="U3531" t="str">
            <v>Hombre</v>
          </cell>
        </row>
        <row r="3532">
          <cell r="P3532">
            <v>7591224</v>
          </cell>
          <cell r="U3532" t="str">
            <v>Hombre</v>
          </cell>
        </row>
        <row r="3533">
          <cell r="P3533">
            <v>79945938</v>
          </cell>
          <cell r="U3533" t="str">
            <v>Hombre</v>
          </cell>
        </row>
        <row r="3534">
          <cell r="P3534">
            <v>73167496</v>
          </cell>
          <cell r="U3534" t="str">
            <v>Hombre</v>
          </cell>
        </row>
        <row r="3535">
          <cell r="P3535">
            <v>79900765</v>
          </cell>
          <cell r="U3535" t="str">
            <v>Hombre</v>
          </cell>
        </row>
        <row r="3536">
          <cell r="P3536">
            <v>52361924</v>
          </cell>
          <cell r="U3536" t="str">
            <v>Mujer</v>
          </cell>
        </row>
        <row r="3537">
          <cell r="P3537">
            <v>79548063</v>
          </cell>
          <cell r="U3537" t="str">
            <v>Hombre</v>
          </cell>
        </row>
        <row r="3538">
          <cell r="P3538">
            <v>23782550</v>
          </cell>
          <cell r="U3538" t="str">
            <v>Mujer</v>
          </cell>
        </row>
        <row r="3539">
          <cell r="P3539">
            <v>52421626</v>
          </cell>
          <cell r="U3539" t="str">
            <v>Mujer</v>
          </cell>
        </row>
        <row r="3540">
          <cell r="P3540">
            <v>79548063</v>
          </cell>
          <cell r="U3540" t="str">
            <v>Hombre</v>
          </cell>
        </row>
        <row r="3541">
          <cell r="P3541">
            <v>40037491</v>
          </cell>
          <cell r="U3541" t="str">
            <v>Mujer</v>
          </cell>
        </row>
        <row r="3542">
          <cell r="P3542">
            <v>37272195</v>
          </cell>
          <cell r="U3542" t="str">
            <v>Mujer</v>
          </cell>
        </row>
        <row r="3543">
          <cell r="P3543">
            <v>1088973896</v>
          </cell>
          <cell r="U3543" t="str">
            <v>Hombre</v>
          </cell>
        </row>
        <row r="3544">
          <cell r="P3544">
            <v>52532128</v>
          </cell>
          <cell r="U3544" t="str">
            <v>Mujer</v>
          </cell>
        </row>
        <row r="3545">
          <cell r="P3545">
            <v>52997402</v>
          </cell>
          <cell r="U3545" t="str">
            <v>Mujer</v>
          </cell>
        </row>
        <row r="3546">
          <cell r="P3546">
            <v>1015440870</v>
          </cell>
          <cell r="U3546" t="str">
            <v>Mujer</v>
          </cell>
        </row>
        <row r="3547">
          <cell r="P3547">
            <v>1136888108</v>
          </cell>
          <cell r="U3547" t="str">
            <v>Mujer</v>
          </cell>
        </row>
        <row r="3548">
          <cell r="P3548">
            <v>1007249508</v>
          </cell>
          <cell r="U3548" t="str">
            <v>Mujer</v>
          </cell>
        </row>
        <row r="3549">
          <cell r="P3549">
            <v>46662211</v>
          </cell>
          <cell r="U3549" t="str">
            <v>Mujer</v>
          </cell>
        </row>
        <row r="3550">
          <cell r="P3550">
            <v>1022399966</v>
          </cell>
          <cell r="U3550" t="str">
            <v>Mujer</v>
          </cell>
        </row>
        <row r="3551">
          <cell r="P3551">
            <v>1075657109</v>
          </cell>
          <cell r="U3551" t="str">
            <v>Mujer</v>
          </cell>
        </row>
        <row r="3552">
          <cell r="P3552">
            <v>1018463816</v>
          </cell>
          <cell r="U3552" t="str">
            <v>Hombre</v>
          </cell>
        </row>
        <row r="3553">
          <cell r="P3553">
            <v>1012321683</v>
          </cell>
          <cell r="U3553" t="str">
            <v>Hombre</v>
          </cell>
        </row>
        <row r="3554">
          <cell r="P3554">
            <v>1010236448</v>
          </cell>
          <cell r="U3554" t="str">
            <v>Mujer</v>
          </cell>
        </row>
        <row r="3555">
          <cell r="P3555">
            <v>1130621935</v>
          </cell>
          <cell r="U3555" t="str">
            <v>Hombre</v>
          </cell>
        </row>
        <row r="3556">
          <cell r="P3556">
            <v>52361924</v>
          </cell>
          <cell r="U3556" t="str">
            <v>Mujer</v>
          </cell>
        </row>
        <row r="3557">
          <cell r="P3557">
            <v>1014265422</v>
          </cell>
          <cell r="U3557" t="str">
            <v>Hombre</v>
          </cell>
        </row>
        <row r="3558">
          <cell r="P3558">
            <v>79789076</v>
          </cell>
          <cell r="U3558" t="str">
            <v>Hombre</v>
          </cell>
        </row>
        <row r="3559">
          <cell r="P3559">
            <v>79626991</v>
          </cell>
          <cell r="U3559" t="str">
            <v>Hombre</v>
          </cell>
        </row>
        <row r="3560">
          <cell r="P3560">
            <v>55164768</v>
          </cell>
          <cell r="U3560" t="str">
            <v>Mujer</v>
          </cell>
        </row>
        <row r="3561">
          <cell r="P3561">
            <v>80098737</v>
          </cell>
          <cell r="U3561" t="str">
            <v>Hombre</v>
          </cell>
        </row>
        <row r="3562">
          <cell r="P3562">
            <v>80073077</v>
          </cell>
          <cell r="U3562" t="str">
            <v>Hombre</v>
          </cell>
        </row>
        <row r="3563">
          <cell r="P3563">
            <v>37335027</v>
          </cell>
          <cell r="U3563" t="str">
            <v>Mujer</v>
          </cell>
        </row>
        <row r="3564">
          <cell r="P3564">
            <v>1020813397</v>
          </cell>
          <cell r="U3564" t="str">
            <v>Hombre</v>
          </cell>
        </row>
        <row r="3565">
          <cell r="P3565">
            <v>52503644</v>
          </cell>
          <cell r="U3565" t="str">
            <v>Mujer</v>
          </cell>
        </row>
        <row r="3566">
          <cell r="P3566">
            <v>80098737</v>
          </cell>
          <cell r="U3566" t="str">
            <v>Hombre</v>
          </cell>
        </row>
        <row r="3567">
          <cell r="P3567">
            <v>28537431</v>
          </cell>
          <cell r="U3567" t="str">
            <v>Mujer</v>
          </cell>
        </row>
        <row r="3568">
          <cell r="P3568">
            <v>79204358</v>
          </cell>
          <cell r="U3568" t="str">
            <v>Hombre</v>
          </cell>
        </row>
        <row r="3569">
          <cell r="P3569">
            <v>37335027</v>
          </cell>
          <cell r="U3569" t="str">
            <v>Mujer</v>
          </cell>
        </row>
        <row r="3570">
          <cell r="P3570">
            <v>1070011353</v>
          </cell>
          <cell r="U3570" t="str">
            <v>Hombre</v>
          </cell>
        </row>
        <row r="3571">
          <cell r="P3571">
            <v>1094933620</v>
          </cell>
          <cell r="U3571" t="str">
            <v>Mujer</v>
          </cell>
        </row>
        <row r="3572">
          <cell r="P3572">
            <v>1094879565</v>
          </cell>
          <cell r="U3572" t="str">
            <v>Hombre</v>
          </cell>
        </row>
        <row r="3573">
          <cell r="P3573">
            <v>1022335744</v>
          </cell>
          <cell r="U3573" t="str">
            <v>Hombre</v>
          </cell>
        </row>
        <row r="3574">
          <cell r="P3574">
            <v>79626991</v>
          </cell>
          <cell r="U3574" t="str">
            <v>Hombre</v>
          </cell>
        </row>
        <row r="3575">
          <cell r="P3575">
            <v>55164768</v>
          </cell>
          <cell r="U3575" t="str">
            <v>Mujer</v>
          </cell>
        </row>
        <row r="3576">
          <cell r="P3576">
            <v>1014228865</v>
          </cell>
          <cell r="U3576" t="str">
            <v>Hombre</v>
          </cell>
        </row>
        <row r="3577">
          <cell r="P3577">
            <v>1014265422</v>
          </cell>
          <cell r="U3577" t="str">
            <v>Hombre</v>
          </cell>
        </row>
        <row r="3578">
          <cell r="P3578">
            <v>1016053435</v>
          </cell>
          <cell r="U3578" t="str">
            <v>Mujer</v>
          </cell>
        </row>
        <row r="3579">
          <cell r="P3579">
            <v>1012444615</v>
          </cell>
          <cell r="U3579" t="str">
            <v>Mujer</v>
          </cell>
        </row>
        <row r="3580">
          <cell r="P3580">
            <v>88157614</v>
          </cell>
          <cell r="U3580" t="str">
            <v>Hombre</v>
          </cell>
        </row>
        <row r="3581">
          <cell r="P3581">
            <v>52378891</v>
          </cell>
          <cell r="U3581" t="str">
            <v>Mujer</v>
          </cell>
        </row>
        <row r="3582">
          <cell r="P3582">
            <v>79789076</v>
          </cell>
          <cell r="U3582" t="str">
            <v>Hombre</v>
          </cell>
        </row>
        <row r="3583">
          <cell r="P3583">
            <v>80098737</v>
          </cell>
          <cell r="U3583" t="str">
            <v>Hombre</v>
          </cell>
        </row>
        <row r="3584">
          <cell r="P3584">
            <v>1055273629</v>
          </cell>
          <cell r="U3584" t="str">
            <v>Mujer</v>
          </cell>
        </row>
        <row r="3585">
          <cell r="P3585">
            <v>1020813397</v>
          </cell>
          <cell r="U3585" t="str">
            <v>Hombre</v>
          </cell>
        </row>
        <row r="3586">
          <cell r="P3586">
            <v>53003634</v>
          </cell>
          <cell r="U3586" t="str">
            <v>Mujer</v>
          </cell>
        </row>
        <row r="3587">
          <cell r="P3587">
            <v>1012444615</v>
          </cell>
          <cell r="U3587" t="str">
            <v>Mujer</v>
          </cell>
        </row>
        <row r="3588">
          <cell r="P3588">
            <v>1014265422</v>
          </cell>
          <cell r="U3588" t="str">
            <v>Hombre</v>
          </cell>
        </row>
        <row r="3589">
          <cell r="P3589">
            <v>52829099</v>
          </cell>
          <cell r="U3589" t="str">
            <v>Mujer</v>
          </cell>
        </row>
        <row r="3590">
          <cell r="P3590">
            <v>80064872</v>
          </cell>
          <cell r="U3590" t="str">
            <v>Hombre</v>
          </cell>
        </row>
        <row r="3591">
          <cell r="P3591">
            <v>1016053435</v>
          </cell>
          <cell r="U3591" t="str">
            <v>Mujer</v>
          </cell>
        </row>
        <row r="3592">
          <cell r="P3592">
            <v>19440097</v>
          </cell>
          <cell r="U3592" t="str">
            <v>Hombre</v>
          </cell>
        </row>
        <row r="3593">
          <cell r="P3593">
            <v>1049657578</v>
          </cell>
          <cell r="U3593" t="str">
            <v>Hombre</v>
          </cell>
        </row>
        <row r="3594">
          <cell r="P3594">
            <v>1121930089</v>
          </cell>
          <cell r="U3594" t="str">
            <v>Mujer</v>
          </cell>
        </row>
        <row r="3595">
          <cell r="P3595">
            <v>1094879565</v>
          </cell>
          <cell r="U3595" t="str">
            <v>Hombre</v>
          </cell>
        </row>
        <row r="3596">
          <cell r="P3596">
            <v>1014228865</v>
          </cell>
          <cell r="U3596" t="str">
            <v>Hombre</v>
          </cell>
        </row>
        <row r="3597">
          <cell r="P3597">
            <v>1012444615</v>
          </cell>
          <cell r="U3597" t="str">
            <v>Mujer</v>
          </cell>
        </row>
        <row r="3598">
          <cell r="P3598">
            <v>32626193</v>
          </cell>
          <cell r="U3598" t="str">
            <v>Mujer</v>
          </cell>
        </row>
        <row r="3599">
          <cell r="P3599">
            <v>15726970</v>
          </cell>
          <cell r="U3599" t="str">
            <v>Hombre</v>
          </cell>
        </row>
        <row r="3600">
          <cell r="P3600">
            <v>1070011353</v>
          </cell>
          <cell r="U3600" t="str">
            <v>Hombre</v>
          </cell>
        </row>
        <row r="3601">
          <cell r="P3601">
            <v>1014265422</v>
          </cell>
          <cell r="U3601" t="str">
            <v>Hombre</v>
          </cell>
        </row>
        <row r="3602">
          <cell r="P3602">
            <v>88157614</v>
          </cell>
          <cell r="U3602" t="str">
            <v>Hombre</v>
          </cell>
        </row>
        <row r="3603">
          <cell r="P3603">
            <v>1076651476</v>
          </cell>
          <cell r="U3603" t="str">
            <v>Mujer</v>
          </cell>
        </row>
        <row r="3604">
          <cell r="P3604">
            <v>15726970</v>
          </cell>
          <cell r="U3604" t="str">
            <v>Hombre</v>
          </cell>
        </row>
        <row r="3605">
          <cell r="P3605">
            <v>35408015</v>
          </cell>
          <cell r="U3605" t="str">
            <v>Mujer</v>
          </cell>
        </row>
        <row r="3606">
          <cell r="P3606">
            <v>55164768</v>
          </cell>
          <cell r="U3606" t="str">
            <v>Mujer</v>
          </cell>
        </row>
        <row r="3607">
          <cell r="P3607">
            <v>35145265</v>
          </cell>
          <cell r="U3607" t="str">
            <v>Mujer</v>
          </cell>
        </row>
        <row r="3608">
          <cell r="P3608">
            <v>1076651476</v>
          </cell>
          <cell r="U3608" t="str">
            <v>Mujer</v>
          </cell>
        </row>
        <row r="3609">
          <cell r="P3609">
            <v>79789076</v>
          </cell>
          <cell r="U3609" t="str">
            <v>Hombre</v>
          </cell>
        </row>
        <row r="3610">
          <cell r="P3610">
            <v>32626193</v>
          </cell>
          <cell r="U3610" t="str">
            <v>Mujer</v>
          </cell>
        </row>
        <row r="3611">
          <cell r="P3611">
            <v>52503644</v>
          </cell>
          <cell r="U3611" t="str">
            <v>Mujer</v>
          </cell>
        </row>
        <row r="3612">
          <cell r="P3612">
            <v>15726970</v>
          </cell>
          <cell r="U3612" t="str">
            <v>Hombre</v>
          </cell>
        </row>
        <row r="3613">
          <cell r="P3613">
            <v>15726970</v>
          </cell>
          <cell r="U3613" t="str">
            <v>Hombre</v>
          </cell>
        </row>
        <row r="3614">
          <cell r="P3614">
            <v>1010213526</v>
          </cell>
          <cell r="U3614" t="str">
            <v>Mujer</v>
          </cell>
        </row>
        <row r="3615">
          <cell r="P3615">
            <v>88157614</v>
          </cell>
          <cell r="U3615" t="str">
            <v>Hombre</v>
          </cell>
        </row>
        <row r="3616">
          <cell r="P3616">
            <v>79626991</v>
          </cell>
          <cell r="U3616" t="str">
            <v>Hombre</v>
          </cell>
        </row>
        <row r="3617">
          <cell r="P3617">
            <v>1070011353</v>
          </cell>
          <cell r="U3617" t="str">
            <v>Hombre</v>
          </cell>
        </row>
        <row r="3618">
          <cell r="P3618">
            <v>1022335744</v>
          </cell>
          <cell r="U3618" t="str">
            <v>Hombre</v>
          </cell>
        </row>
        <row r="3619">
          <cell r="P3619">
            <v>19440097</v>
          </cell>
          <cell r="U3619" t="str">
            <v>Hombre</v>
          </cell>
        </row>
        <row r="3620">
          <cell r="P3620">
            <v>28537431</v>
          </cell>
          <cell r="U3620" t="str">
            <v>Mujer</v>
          </cell>
        </row>
        <row r="3621">
          <cell r="P3621">
            <v>1014228865</v>
          </cell>
          <cell r="U3621" t="str">
            <v>Hombre</v>
          </cell>
        </row>
        <row r="3622">
          <cell r="P3622">
            <v>41721901</v>
          </cell>
          <cell r="U3622" t="str">
            <v>Mujer</v>
          </cell>
        </row>
        <row r="3623">
          <cell r="P3623">
            <v>1014265422</v>
          </cell>
          <cell r="U3623" t="str">
            <v>Hombre</v>
          </cell>
        </row>
        <row r="3624">
          <cell r="P3624">
            <v>35145265</v>
          </cell>
          <cell r="U3624" t="str">
            <v>Mujer</v>
          </cell>
        </row>
        <row r="3625">
          <cell r="P3625">
            <v>1014228865</v>
          </cell>
          <cell r="U3625" t="str">
            <v>Hombre</v>
          </cell>
        </row>
        <row r="3626">
          <cell r="P3626">
            <v>1010213526</v>
          </cell>
          <cell r="U3626" t="str">
            <v>Mujer</v>
          </cell>
        </row>
        <row r="3627">
          <cell r="P3627">
            <v>40044941</v>
          </cell>
          <cell r="U3627" t="str">
            <v>Mujer</v>
          </cell>
        </row>
        <row r="3628">
          <cell r="P3628">
            <v>1094933620</v>
          </cell>
          <cell r="U3628" t="str">
            <v>Mujer</v>
          </cell>
        </row>
        <row r="3629">
          <cell r="P3629">
            <v>1012444615</v>
          </cell>
          <cell r="U3629" t="str">
            <v>Mujer</v>
          </cell>
        </row>
        <row r="3630">
          <cell r="P3630">
            <v>23551820</v>
          </cell>
          <cell r="U3630" t="str">
            <v>Mujer</v>
          </cell>
        </row>
        <row r="3631">
          <cell r="P3631">
            <v>25283100</v>
          </cell>
          <cell r="U3631" t="str">
            <v>Mujer</v>
          </cell>
        </row>
        <row r="3632">
          <cell r="P3632">
            <v>52378891</v>
          </cell>
          <cell r="U3632" t="str">
            <v>Mujer</v>
          </cell>
        </row>
        <row r="3633">
          <cell r="P3633">
            <v>15726970</v>
          </cell>
          <cell r="U3633" t="str">
            <v>Hombre</v>
          </cell>
        </row>
        <row r="3634">
          <cell r="P3634">
            <v>10527370</v>
          </cell>
          <cell r="U3634" t="str">
            <v>Hombre</v>
          </cell>
        </row>
        <row r="3635">
          <cell r="P3635">
            <v>37335027</v>
          </cell>
          <cell r="U3635" t="str">
            <v>Mujer</v>
          </cell>
        </row>
        <row r="3636">
          <cell r="P3636">
            <v>1070011353</v>
          </cell>
          <cell r="U3636" t="str">
            <v>Hombre</v>
          </cell>
        </row>
        <row r="3637">
          <cell r="P3637">
            <v>1014242546</v>
          </cell>
          <cell r="U3637" t="str">
            <v>Mujer</v>
          </cell>
        </row>
        <row r="3638">
          <cell r="P3638">
            <v>1010213526</v>
          </cell>
          <cell r="U3638" t="str">
            <v>Mujer</v>
          </cell>
        </row>
        <row r="3639">
          <cell r="P3639">
            <v>35408015</v>
          </cell>
          <cell r="U3639" t="str">
            <v>Mujer</v>
          </cell>
        </row>
        <row r="3640">
          <cell r="P3640">
            <v>80073077</v>
          </cell>
          <cell r="U3640" t="str">
            <v>Hombre</v>
          </cell>
        </row>
        <row r="3641">
          <cell r="P3641">
            <v>15726970</v>
          </cell>
          <cell r="U3641" t="str">
            <v>Hombre</v>
          </cell>
        </row>
        <row r="3642">
          <cell r="P3642">
            <v>1018418702</v>
          </cell>
          <cell r="U3642" t="str">
            <v>Mujer</v>
          </cell>
        </row>
        <row r="3643">
          <cell r="P3643">
            <v>32626193</v>
          </cell>
          <cell r="U3643" t="str">
            <v>Mujer</v>
          </cell>
        </row>
        <row r="3644">
          <cell r="P3644">
            <v>1014265422</v>
          </cell>
          <cell r="U3644" t="str">
            <v>Hombre</v>
          </cell>
        </row>
        <row r="3645">
          <cell r="P3645">
            <v>79626991</v>
          </cell>
          <cell r="U3645" t="str">
            <v>Hombre</v>
          </cell>
        </row>
        <row r="3646">
          <cell r="P3646">
            <v>1094879565</v>
          </cell>
          <cell r="U3646" t="str">
            <v>Hombre</v>
          </cell>
        </row>
        <row r="3647">
          <cell r="P3647">
            <v>1010213526</v>
          </cell>
          <cell r="U3647" t="str">
            <v>Mujer</v>
          </cell>
        </row>
        <row r="3648">
          <cell r="P3648">
            <v>1010188555</v>
          </cell>
          <cell r="U3648" t="str">
            <v>Mujer</v>
          </cell>
        </row>
        <row r="3649">
          <cell r="P3649">
            <v>49724837</v>
          </cell>
          <cell r="U3649" t="str">
            <v>Mujer</v>
          </cell>
        </row>
        <row r="3650">
          <cell r="P3650">
            <v>1032451221</v>
          </cell>
          <cell r="U3650" t="str">
            <v>Hombre</v>
          </cell>
        </row>
        <row r="3651">
          <cell r="P3651">
            <v>15024597</v>
          </cell>
          <cell r="U3651">
            <v>0</v>
          </cell>
        </row>
        <row r="3652">
          <cell r="P3652">
            <v>79789076</v>
          </cell>
          <cell r="U3652" t="str">
            <v>Hombre</v>
          </cell>
        </row>
        <row r="3653">
          <cell r="P3653">
            <v>45536837</v>
          </cell>
          <cell r="U3653" t="str">
            <v>Mujer</v>
          </cell>
        </row>
        <row r="3654">
          <cell r="P3654">
            <v>1016053435</v>
          </cell>
          <cell r="U3654" t="str">
            <v>Mujer</v>
          </cell>
        </row>
        <row r="3655">
          <cell r="P3655">
            <v>52503644</v>
          </cell>
          <cell r="U3655" t="str">
            <v>Mujer</v>
          </cell>
        </row>
        <row r="3656">
          <cell r="P3656">
            <v>1014242546</v>
          </cell>
          <cell r="U3656" t="str">
            <v>Mujer</v>
          </cell>
        </row>
        <row r="3657">
          <cell r="P3657">
            <v>1076651476</v>
          </cell>
          <cell r="U3657" t="str">
            <v>Mujer</v>
          </cell>
        </row>
        <row r="3658">
          <cell r="P3658">
            <v>52883311</v>
          </cell>
          <cell r="U3658" t="str">
            <v>Mujer</v>
          </cell>
        </row>
        <row r="3659">
          <cell r="P3659">
            <v>80064872</v>
          </cell>
          <cell r="U3659" t="str">
            <v>Hombre</v>
          </cell>
        </row>
        <row r="3660">
          <cell r="P3660">
            <v>1012444615</v>
          </cell>
          <cell r="U3660" t="str">
            <v>Mujer</v>
          </cell>
        </row>
        <row r="3661">
          <cell r="P3661">
            <v>35408015</v>
          </cell>
          <cell r="U3661" t="str">
            <v>Mujer</v>
          </cell>
        </row>
        <row r="3662">
          <cell r="P3662">
            <v>1012444615</v>
          </cell>
          <cell r="U3662" t="str">
            <v>Mujer</v>
          </cell>
        </row>
        <row r="3663">
          <cell r="P3663">
            <v>1022335744</v>
          </cell>
          <cell r="U3663" t="str">
            <v>Hombre</v>
          </cell>
        </row>
        <row r="3664">
          <cell r="P3664">
            <v>1014228865</v>
          </cell>
          <cell r="U3664" t="str">
            <v>Hombre</v>
          </cell>
        </row>
        <row r="3665">
          <cell r="P3665">
            <v>1014265422</v>
          </cell>
          <cell r="U3665" t="str">
            <v>Hombre</v>
          </cell>
        </row>
        <row r="3666">
          <cell r="P3666">
            <v>1075281413</v>
          </cell>
          <cell r="U3666" t="str">
            <v>Hombre</v>
          </cell>
        </row>
        <row r="3667">
          <cell r="P3667">
            <v>88157614</v>
          </cell>
          <cell r="U3667" t="str">
            <v>Hombre</v>
          </cell>
        </row>
        <row r="3668">
          <cell r="P3668">
            <v>1076651476</v>
          </cell>
          <cell r="U3668" t="str">
            <v>Mujer</v>
          </cell>
        </row>
        <row r="3669">
          <cell r="P3669">
            <v>1049602118</v>
          </cell>
          <cell r="U3669" t="str">
            <v>Hombre</v>
          </cell>
        </row>
        <row r="3670">
          <cell r="P3670">
            <v>7144767</v>
          </cell>
          <cell r="U3670" t="str">
            <v>Hombre</v>
          </cell>
        </row>
        <row r="3671">
          <cell r="P3671">
            <v>1049657578</v>
          </cell>
          <cell r="U3671" t="str">
            <v>Hombre</v>
          </cell>
        </row>
        <row r="3672">
          <cell r="P3672">
            <v>1014228865</v>
          </cell>
          <cell r="U3672" t="str">
            <v>Hombre</v>
          </cell>
        </row>
        <row r="3673">
          <cell r="P3673">
            <v>1010213526</v>
          </cell>
          <cell r="U3673" t="str">
            <v>Mujer</v>
          </cell>
        </row>
        <row r="3674">
          <cell r="P3674">
            <v>1015411217</v>
          </cell>
          <cell r="U3674" t="str">
            <v>Hombre</v>
          </cell>
        </row>
        <row r="3675">
          <cell r="P3675">
            <v>80800467</v>
          </cell>
          <cell r="U3675" t="str">
            <v>Hombre</v>
          </cell>
        </row>
        <row r="3676">
          <cell r="P3676">
            <v>15726970</v>
          </cell>
          <cell r="U3676" t="str">
            <v>Hombre</v>
          </cell>
        </row>
        <row r="3677">
          <cell r="P3677">
            <v>35145265</v>
          </cell>
          <cell r="U3677" t="str">
            <v>Mujer</v>
          </cell>
        </row>
        <row r="3678">
          <cell r="P3678">
            <v>1020813397</v>
          </cell>
          <cell r="U3678" t="str">
            <v>Hombre</v>
          </cell>
        </row>
        <row r="3679">
          <cell r="P3679">
            <v>1010172933</v>
          </cell>
          <cell r="U3679" t="str">
            <v>Mujer</v>
          </cell>
        </row>
        <row r="3680">
          <cell r="P3680">
            <v>1014228865</v>
          </cell>
          <cell r="U3680" t="str">
            <v>Hombre</v>
          </cell>
        </row>
        <row r="3681">
          <cell r="P3681">
            <v>18955516</v>
          </cell>
          <cell r="U3681" t="str">
            <v>Hombre</v>
          </cell>
        </row>
        <row r="3682">
          <cell r="P3682">
            <v>15726970</v>
          </cell>
          <cell r="U3682" t="str">
            <v>Hombre</v>
          </cell>
        </row>
        <row r="3683">
          <cell r="P3683">
            <v>19440097</v>
          </cell>
          <cell r="U3683" t="str">
            <v>Hombre</v>
          </cell>
        </row>
        <row r="3684">
          <cell r="P3684">
            <v>52378891</v>
          </cell>
          <cell r="U3684" t="str">
            <v>Mujer</v>
          </cell>
        </row>
        <row r="3685">
          <cell r="P3685">
            <v>1014265422</v>
          </cell>
          <cell r="U3685" t="str">
            <v>Hombre</v>
          </cell>
        </row>
        <row r="3686">
          <cell r="P3686">
            <v>1070011353</v>
          </cell>
          <cell r="U3686" t="str">
            <v>Hombre</v>
          </cell>
        </row>
        <row r="3687">
          <cell r="P3687">
            <v>35408015</v>
          </cell>
          <cell r="U3687" t="str">
            <v>Mujer</v>
          </cell>
        </row>
        <row r="3688">
          <cell r="P3688">
            <v>1012444615</v>
          </cell>
          <cell r="U3688" t="str">
            <v>Mujer</v>
          </cell>
        </row>
        <row r="3689">
          <cell r="P3689">
            <v>53003634</v>
          </cell>
          <cell r="U3689" t="str">
            <v>Mujer</v>
          </cell>
        </row>
        <row r="3690">
          <cell r="P3690">
            <v>37335027</v>
          </cell>
          <cell r="U3690" t="str">
            <v>Mujer</v>
          </cell>
        </row>
        <row r="3691">
          <cell r="P3691">
            <v>1076651476</v>
          </cell>
          <cell r="U3691" t="str">
            <v>Mujer</v>
          </cell>
        </row>
        <row r="3692">
          <cell r="P3692">
            <v>80098737</v>
          </cell>
          <cell r="U3692" t="str">
            <v>Hombre</v>
          </cell>
        </row>
        <row r="3693">
          <cell r="P3693">
            <v>1018418702</v>
          </cell>
          <cell r="U3693" t="str">
            <v>Mujer</v>
          </cell>
        </row>
        <row r="3694">
          <cell r="P3694">
            <v>53003634</v>
          </cell>
          <cell r="U3694" t="str">
            <v>Mujer</v>
          </cell>
        </row>
        <row r="3695">
          <cell r="P3695">
            <v>1014228865</v>
          </cell>
          <cell r="U3695" t="str">
            <v>Hombre</v>
          </cell>
        </row>
        <row r="3696">
          <cell r="P3696">
            <v>1016053435</v>
          </cell>
          <cell r="U3696" t="str">
            <v>Mujer</v>
          </cell>
        </row>
        <row r="3697">
          <cell r="P3697">
            <v>1010213526</v>
          </cell>
          <cell r="U3697" t="str">
            <v>Mujer</v>
          </cell>
        </row>
        <row r="3698">
          <cell r="P3698">
            <v>55164768</v>
          </cell>
          <cell r="U3698" t="str">
            <v>Mujer</v>
          </cell>
        </row>
        <row r="3699">
          <cell r="P3699">
            <v>1055273629</v>
          </cell>
          <cell r="U3699" t="str">
            <v>Mujer</v>
          </cell>
        </row>
        <row r="3700">
          <cell r="P3700">
            <v>79789076</v>
          </cell>
          <cell r="U3700" t="str">
            <v>Hombre</v>
          </cell>
        </row>
        <row r="3701">
          <cell r="P3701">
            <v>1014242546</v>
          </cell>
          <cell r="U3701" t="str">
            <v>Mujer</v>
          </cell>
        </row>
        <row r="3702">
          <cell r="P3702">
            <v>1018458603</v>
          </cell>
          <cell r="U3702" t="str">
            <v>Mujer</v>
          </cell>
        </row>
        <row r="3703">
          <cell r="P3703">
            <v>28537431</v>
          </cell>
          <cell r="U3703" t="str">
            <v>Mujer</v>
          </cell>
        </row>
        <row r="3704">
          <cell r="P3704">
            <v>88157614</v>
          </cell>
          <cell r="U3704" t="str">
            <v>Hombre</v>
          </cell>
        </row>
        <row r="3705">
          <cell r="P3705">
            <v>1014265422</v>
          </cell>
          <cell r="U3705" t="str">
            <v>Hombre</v>
          </cell>
        </row>
        <row r="3706">
          <cell r="P3706">
            <v>80845197</v>
          </cell>
          <cell r="U3706" t="str">
            <v>Hombre</v>
          </cell>
        </row>
        <row r="3707">
          <cell r="P3707">
            <v>79626991</v>
          </cell>
          <cell r="U3707" t="str">
            <v>Hombre</v>
          </cell>
        </row>
        <row r="3708">
          <cell r="P3708">
            <v>41721901</v>
          </cell>
          <cell r="U3708" t="str">
            <v>Mujer</v>
          </cell>
        </row>
        <row r="3709">
          <cell r="P3709">
            <v>1010188555</v>
          </cell>
          <cell r="U3709" t="str">
            <v>Mujer</v>
          </cell>
        </row>
        <row r="3710">
          <cell r="P3710">
            <v>10527370</v>
          </cell>
          <cell r="U3710" t="str">
            <v>Hombre</v>
          </cell>
        </row>
        <row r="3711">
          <cell r="P3711">
            <v>1094933620</v>
          </cell>
          <cell r="U3711" t="str">
            <v>Mujer</v>
          </cell>
        </row>
        <row r="3712">
          <cell r="P3712">
            <v>1012444615</v>
          </cell>
          <cell r="U3712" t="str">
            <v>Mujer</v>
          </cell>
        </row>
        <row r="3713">
          <cell r="P3713">
            <v>52883311</v>
          </cell>
          <cell r="U3713" t="str">
            <v>Mujer</v>
          </cell>
        </row>
        <row r="3714">
          <cell r="P3714">
            <v>52829099</v>
          </cell>
          <cell r="U3714" t="str">
            <v>Mujer</v>
          </cell>
        </row>
        <row r="3715">
          <cell r="P3715">
            <v>1076651476</v>
          </cell>
          <cell r="U3715" t="str">
            <v>Mujer</v>
          </cell>
        </row>
        <row r="3716">
          <cell r="P3716">
            <v>35408015</v>
          </cell>
          <cell r="U3716" t="str">
            <v>Mujer</v>
          </cell>
        </row>
        <row r="3717">
          <cell r="P3717">
            <v>37335027</v>
          </cell>
          <cell r="U3717" t="str">
            <v>Mujer</v>
          </cell>
        </row>
        <row r="3718">
          <cell r="P3718">
            <v>40044941</v>
          </cell>
          <cell r="U3718" t="str">
            <v>Mujer</v>
          </cell>
        </row>
        <row r="3719">
          <cell r="P3719">
            <v>80098737</v>
          </cell>
          <cell r="U3719" t="str">
            <v>Hombre</v>
          </cell>
        </row>
        <row r="3720">
          <cell r="P3720">
            <v>80800467</v>
          </cell>
          <cell r="U3720" t="str">
            <v>Hombre</v>
          </cell>
        </row>
        <row r="3721">
          <cell r="P3721">
            <v>1015411217</v>
          </cell>
          <cell r="U3721" t="str">
            <v>Hombre</v>
          </cell>
        </row>
        <row r="3722">
          <cell r="P3722">
            <v>52278216</v>
          </cell>
          <cell r="U3722" t="str">
            <v>Mujer</v>
          </cell>
        </row>
        <row r="3723">
          <cell r="P3723">
            <v>36457742</v>
          </cell>
          <cell r="U3723" t="str">
            <v>Mujer</v>
          </cell>
        </row>
        <row r="3724">
          <cell r="P3724">
            <v>23551820</v>
          </cell>
          <cell r="U3724" t="str">
            <v>Mujer</v>
          </cell>
        </row>
        <row r="3725">
          <cell r="P3725">
            <v>1012444615</v>
          </cell>
          <cell r="U3725" t="str">
            <v>Mujer</v>
          </cell>
        </row>
        <row r="3726">
          <cell r="P3726">
            <v>1076651476</v>
          </cell>
          <cell r="U3726" t="str">
            <v>Mujer</v>
          </cell>
        </row>
        <row r="3727">
          <cell r="P3727">
            <v>52503644</v>
          </cell>
          <cell r="U3727" t="str">
            <v>Mujer</v>
          </cell>
        </row>
        <row r="3728">
          <cell r="P3728">
            <v>52503644</v>
          </cell>
          <cell r="U3728" t="str">
            <v>Mujer</v>
          </cell>
        </row>
        <row r="3729">
          <cell r="P3729">
            <v>1094879565</v>
          </cell>
          <cell r="U3729" t="str">
            <v>Hombre</v>
          </cell>
        </row>
        <row r="3730">
          <cell r="P3730">
            <v>1014228865</v>
          </cell>
          <cell r="U3730" t="str">
            <v>Hombre</v>
          </cell>
        </row>
        <row r="3731">
          <cell r="P3731">
            <v>32626193</v>
          </cell>
          <cell r="U3731" t="str">
            <v>Mujer</v>
          </cell>
        </row>
        <row r="3732">
          <cell r="P3732">
            <v>80927947</v>
          </cell>
          <cell r="U3732" t="str">
            <v>Hombre</v>
          </cell>
        </row>
        <row r="3733">
          <cell r="P3733">
            <v>25273125</v>
          </cell>
          <cell r="U3733" t="str">
            <v>Mujer</v>
          </cell>
        </row>
        <row r="3734">
          <cell r="P3734">
            <v>1076648705</v>
          </cell>
          <cell r="U3734" t="str">
            <v>Mujer</v>
          </cell>
        </row>
        <row r="3735">
          <cell r="P3735">
            <v>80368288</v>
          </cell>
          <cell r="U3735" t="str">
            <v>Hombre</v>
          </cell>
        </row>
        <row r="3736">
          <cell r="P3736">
            <v>1110472871</v>
          </cell>
          <cell r="U3736" t="str">
            <v>Hombre</v>
          </cell>
        </row>
        <row r="3737">
          <cell r="P3737">
            <v>30742793</v>
          </cell>
          <cell r="U3737" t="str">
            <v>Mujer</v>
          </cell>
        </row>
        <row r="3738">
          <cell r="P3738">
            <v>80832980</v>
          </cell>
          <cell r="U3738" t="str">
            <v>Hombre</v>
          </cell>
        </row>
        <row r="3739">
          <cell r="P3739">
            <v>1020724467</v>
          </cell>
          <cell r="U3739" t="str">
            <v>Hombre</v>
          </cell>
        </row>
        <row r="3740">
          <cell r="P3740">
            <v>73194176</v>
          </cell>
          <cell r="U3740" t="str">
            <v>Hombre</v>
          </cell>
        </row>
        <row r="3741">
          <cell r="P3741">
            <v>80053690</v>
          </cell>
          <cell r="U3741" t="str">
            <v>Hombre</v>
          </cell>
        </row>
        <row r="3742">
          <cell r="P3742">
            <v>79364597</v>
          </cell>
          <cell r="U3742" t="str">
            <v>Hombre</v>
          </cell>
        </row>
        <row r="3743">
          <cell r="P3743">
            <v>1022348774</v>
          </cell>
          <cell r="U3743" t="str">
            <v>Hombre</v>
          </cell>
        </row>
        <row r="3744">
          <cell r="P3744">
            <v>1076648705</v>
          </cell>
          <cell r="U3744" t="str">
            <v>Mujer</v>
          </cell>
        </row>
        <row r="3745">
          <cell r="P3745">
            <v>80368288</v>
          </cell>
          <cell r="U3745" t="str">
            <v>Hombre</v>
          </cell>
        </row>
        <row r="3746">
          <cell r="P3746">
            <v>1020724467</v>
          </cell>
          <cell r="U3746" t="str">
            <v>Hombre</v>
          </cell>
        </row>
        <row r="3747">
          <cell r="P3747">
            <v>79595800</v>
          </cell>
          <cell r="U3747" t="str">
            <v>Hombre</v>
          </cell>
        </row>
        <row r="3748">
          <cell r="P3748">
            <v>1121886771</v>
          </cell>
          <cell r="U3748" t="str">
            <v>Hombre</v>
          </cell>
        </row>
        <row r="3749">
          <cell r="P3749">
            <v>52830739</v>
          </cell>
          <cell r="U3749" t="str">
            <v>Mujer</v>
          </cell>
        </row>
        <row r="3750">
          <cell r="P3750">
            <v>79709910</v>
          </cell>
          <cell r="U3750" t="str">
            <v>Hombre</v>
          </cell>
        </row>
        <row r="3751">
          <cell r="P3751">
            <v>79578165</v>
          </cell>
          <cell r="U3751" t="str">
            <v>Hombre</v>
          </cell>
        </row>
        <row r="3752">
          <cell r="P3752">
            <v>1020714893</v>
          </cell>
          <cell r="U3752" t="str">
            <v>Mujer</v>
          </cell>
        </row>
        <row r="3753">
          <cell r="P3753">
            <v>1049645412</v>
          </cell>
          <cell r="U3753" t="str">
            <v>Hombre</v>
          </cell>
        </row>
        <row r="3754">
          <cell r="P3754">
            <v>15683869</v>
          </cell>
          <cell r="U3754" t="str">
            <v>Hombre</v>
          </cell>
        </row>
        <row r="3755">
          <cell r="P3755">
            <v>1076648705</v>
          </cell>
          <cell r="U3755" t="str">
            <v>Mujer</v>
          </cell>
        </row>
        <row r="3756">
          <cell r="P3756">
            <v>19423456</v>
          </cell>
          <cell r="U3756" t="str">
            <v>Hombre</v>
          </cell>
        </row>
        <row r="3757">
          <cell r="P3757">
            <v>80368288</v>
          </cell>
          <cell r="U3757" t="str">
            <v>Hombre</v>
          </cell>
        </row>
        <row r="3758">
          <cell r="P3758">
            <v>1032393219</v>
          </cell>
          <cell r="U3758" t="str">
            <v>Hombre</v>
          </cell>
        </row>
        <row r="3759">
          <cell r="P3759">
            <v>1020714893</v>
          </cell>
          <cell r="U3759" t="str">
            <v>Mujer</v>
          </cell>
        </row>
        <row r="3760">
          <cell r="P3760">
            <v>1032393219</v>
          </cell>
          <cell r="U3760" t="str">
            <v>Hombre</v>
          </cell>
        </row>
        <row r="3761">
          <cell r="P3761">
            <v>1049645412</v>
          </cell>
          <cell r="U3761" t="str">
            <v>Hombre</v>
          </cell>
        </row>
        <row r="3762">
          <cell r="P3762">
            <v>1049645412</v>
          </cell>
          <cell r="U3762" t="str">
            <v>Hombre</v>
          </cell>
        </row>
        <row r="3763">
          <cell r="P3763">
            <v>79690681</v>
          </cell>
          <cell r="U3763" t="str">
            <v>Hombre</v>
          </cell>
        </row>
        <row r="3764">
          <cell r="P3764">
            <v>25273125</v>
          </cell>
          <cell r="U3764" t="str">
            <v>Mujer</v>
          </cell>
        </row>
        <row r="3765">
          <cell r="P3765">
            <v>1020779012</v>
          </cell>
          <cell r="U3765" t="str">
            <v>Hombre</v>
          </cell>
        </row>
        <row r="3766">
          <cell r="P3766">
            <v>80832980</v>
          </cell>
          <cell r="U3766" t="str">
            <v>Hombre</v>
          </cell>
        </row>
        <row r="3767">
          <cell r="P3767">
            <v>79595800</v>
          </cell>
          <cell r="U3767" t="str">
            <v>Hombre</v>
          </cell>
        </row>
        <row r="3768">
          <cell r="P3768">
            <v>80368288</v>
          </cell>
          <cell r="U3768" t="str">
            <v>Hombre</v>
          </cell>
        </row>
        <row r="3769">
          <cell r="P3769">
            <v>1020724467</v>
          </cell>
          <cell r="U3769" t="str">
            <v>Hombre</v>
          </cell>
        </row>
        <row r="3770">
          <cell r="P3770">
            <v>19423456</v>
          </cell>
          <cell r="U3770" t="str">
            <v>Hombre</v>
          </cell>
        </row>
        <row r="3771">
          <cell r="P3771">
            <v>1030575814</v>
          </cell>
          <cell r="U3771" t="str">
            <v>Hombre</v>
          </cell>
        </row>
        <row r="3772">
          <cell r="P3772">
            <v>1083893476</v>
          </cell>
          <cell r="U3772" t="str">
            <v>Mujer</v>
          </cell>
        </row>
        <row r="3773">
          <cell r="P3773">
            <v>1024495089</v>
          </cell>
          <cell r="U3773" t="str">
            <v>Hombre</v>
          </cell>
        </row>
        <row r="3774">
          <cell r="P3774">
            <v>1033710377</v>
          </cell>
          <cell r="U3774" t="str">
            <v>Mujer</v>
          </cell>
        </row>
        <row r="3775">
          <cell r="P3775">
            <v>1013640065</v>
          </cell>
          <cell r="U3775" t="str">
            <v>Mujer</v>
          </cell>
        </row>
        <row r="3776">
          <cell r="P3776">
            <v>52362217</v>
          </cell>
          <cell r="U3776" t="str">
            <v>Mujer</v>
          </cell>
        </row>
        <row r="3777">
          <cell r="P3777">
            <v>1110472871</v>
          </cell>
          <cell r="U3777" t="str">
            <v>Hombre</v>
          </cell>
        </row>
        <row r="3778">
          <cell r="P3778">
            <v>1013679054</v>
          </cell>
          <cell r="U3778" t="str">
            <v>Hombre</v>
          </cell>
        </row>
        <row r="3779">
          <cell r="P3779">
            <v>15683869</v>
          </cell>
          <cell r="U3779" t="str">
            <v>Hombre</v>
          </cell>
        </row>
        <row r="3780">
          <cell r="P3780">
            <v>1076648705</v>
          </cell>
          <cell r="U3780" t="str">
            <v>Mujer</v>
          </cell>
        </row>
        <row r="3781">
          <cell r="P3781">
            <v>80927947</v>
          </cell>
          <cell r="U3781" t="str">
            <v>Hombre</v>
          </cell>
        </row>
        <row r="3782">
          <cell r="P3782">
            <v>1022348774</v>
          </cell>
          <cell r="U3782" t="str">
            <v>Hombre</v>
          </cell>
        </row>
        <row r="3783">
          <cell r="P3783">
            <v>94460645</v>
          </cell>
          <cell r="U3783" t="str">
            <v>Hombre</v>
          </cell>
        </row>
        <row r="3784">
          <cell r="P3784">
            <v>1020779012</v>
          </cell>
          <cell r="U3784" t="str">
            <v>Hombre</v>
          </cell>
        </row>
        <row r="3785">
          <cell r="P3785">
            <v>67016350</v>
          </cell>
          <cell r="U3785" t="str">
            <v>Mujer</v>
          </cell>
        </row>
        <row r="3786">
          <cell r="P3786">
            <v>79121741</v>
          </cell>
          <cell r="U3786" t="str">
            <v>Hombre</v>
          </cell>
        </row>
        <row r="3787">
          <cell r="P3787">
            <v>80850723</v>
          </cell>
          <cell r="U3787" t="str">
            <v>Hombre</v>
          </cell>
        </row>
        <row r="3788">
          <cell r="P3788">
            <v>10305947</v>
          </cell>
          <cell r="U3788" t="str">
            <v>Hombre</v>
          </cell>
        </row>
        <row r="3789">
          <cell r="P3789">
            <v>52830739</v>
          </cell>
          <cell r="U3789" t="str">
            <v>Mujer</v>
          </cell>
        </row>
        <row r="3790">
          <cell r="P3790">
            <v>1020714893</v>
          </cell>
          <cell r="U3790" t="str">
            <v>Mujer</v>
          </cell>
        </row>
        <row r="3791">
          <cell r="P3791">
            <v>94314283</v>
          </cell>
          <cell r="U3791" t="str">
            <v>Hombre</v>
          </cell>
        </row>
        <row r="3792">
          <cell r="P3792">
            <v>93131699</v>
          </cell>
          <cell r="U3792" t="str">
            <v>Hombre</v>
          </cell>
        </row>
        <row r="3793">
          <cell r="P3793">
            <v>67016350</v>
          </cell>
          <cell r="U3793" t="str">
            <v>Mujer</v>
          </cell>
        </row>
        <row r="3794">
          <cell r="P3794">
            <v>19423456</v>
          </cell>
          <cell r="U3794" t="str">
            <v>Hombre</v>
          </cell>
        </row>
        <row r="3795">
          <cell r="P3795">
            <v>80832980</v>
          </cell>
          <cell r="U3795" t="str">
            <v>Hombre</v>
          </cell>
        </row>
        <row r="3796">
          <cell r="P3796">
            <v>19423456</v>
          </cell>
          <cell r="U3796" t="str">
            <v>Hombre</v>
          </cell>
        </row>
        <row r="3797">
          <cell r="P3797">
            <v>1018409383</v>
          </cell>
          <cell r="U3797" t="str">
            <v>Hombre</v>
          </cell>
        </row>
        <row r="3798">
          <cell r="P3798">
            <v>19423456</v>
          </cell>
          <cell r="U3798" t="str">
            <v>Hombre</v>
          </cell>
        </row>
        <row r="3799">
          <cell r="P3799">
            <v>80368288</v>
          </cell>
          <cell r="U3799" t="str">
            <v>Hombre</v>
          </cell>
        </row>
        <row r="3800">
          <cell r="P3800">
            <v>52830739</v>
          </cell>
          <cell r="U3800" t="str">
            <v>Mujer</v>
          </cell>
        </row>
        <row r="3801">
          <cell r="P3801">
            <v>52830739</v>
          </cell>
          <cell r="U3801" t="str">
            <v>Mujer</v>
          </cell>
        </row>
        <row r="3802">
          <cell r="P3802">
            <v>30742793</v>
          </cell>
          <cell r="U3802" t="str">
            <v>Mujer</v>
          </cell>
        </row>
        <row r="3803">
          <cell r="P3803">
            <v>94460645</v>
          </cell>
          <cell r="U3803" t="str">
            <v>Hombre</v>
          </cell>
        </row>
        <row r="3804">
          <cell r="P3804">
            <v>79709910</v>
          </cell>
          <cell r="U3804" t="str">
            <v>Hombre</v>
          </cell>
        </row>
        <row r="3805">
          <cell r="P3805">
            <v>94060821</v>
          </cell>
          <cell r="U3805" t="str">
            <v>Hombre</v>
          </cell>
        </row>
        <row r="3806">
          <cell r="P3806">
            <v>1020729897</v>
          </cell>
          <cell r="U3806" t="str">
            <v>Hombre</v>
          </cell>
        </row>
        <row r="3807">
          <cell r="P3807">
            <v>28951241</v>
          </cell>
          <cell r="U3807" t="str">
            <v>Mujer</v>
          </cell>
        </row>
        <row r="3808">
          <cell r="P3808">
            <v>94460645</v>
          </cell>
          <cell r="U3808" t="str">
            <v>Hombre</v>
          </cell>
        </row>
        <row r="3809">
          <cell r="P3809">
            <v>30742793</v>
          </cell>
          <cell r="U3809" t="str">
            <v>Mujer</v>
          </cell>
        </row>
        <row r="3810">
          <cell r="P3810">
            <v>10305947</v>
          </cell>
          <cell r="U3810" t="str">
            <v>Hombre</v>
          </cell>
        </row>
        <row r="3811">
          <cell r="P3811">
            <v>80850723</v>
          </cell>
          <cell r="U3811" t="str">
            <v>Hombre</v>
          </cell>
        </row>
        <row r="3812">
          <cell r="P3812">
            <v>80145103</v>
          </cell>
          <cell r="U3812" t="str">
            <v>Hombre</v>
          </cell>
        </row>
        <row r="3813">
          <cell r="P3813">
            <v>73194176</v>
          </cell>
          <cell r="U3813" t="str">
            <v>Hombre</v>
          </cell>
        </row>
        <row r="3814">
          <cell r="P3814">
            <v>1032393219</v>
          </cell>
          <cell r="U3814" t="str">
            <v>Hombre</v>
          </cell>
        </row>
        <row r="3815">
          <cell r="P3815">
            <v>79121741</v>
          </cell>
          <cell r="U3815" t="str">
            <v>Hombre</v>
          </cell>
        </row>
        <row r="3816">
          <cell r="P3816">
            <v>1032393219</v>
          </cell>
          <cell r="U3816" t="str">
            <v>Hombre</v>
          </cell>
        </row>
        <row r="3817">
          <cell r="P3817">
            <v>1018409383</v>
          </cell>
          <cell r="U3817" t="str">
            <v>Hombre</v>
          </cell>
        </row>
        <row r="3818">
          <cell r="P3818">
            <v>94314283</v>
          </cell>
          <cell r="U3818" t="str">
            <v>Hombre</v>
          </cell>
        </row>
        <row r="3819">
          <cell r="P3819">
            <v>53114117</v>
          </cell>
          <cell r="U3819" t="str">
            <v>Mujer</v>
          </cell>
        </row>
        <row r="3820">
          <cell r="P3820">
            <v>79578165</v>
          </cell>
          <cell r="U3820" t="str">
            <v>Hombre</v>
          </cell>
        </row>
        <row r="3821">
          <cell r="P3821">
            <v>1110472871</v>
          </cell>
          <cell r="U3821" t="str">
            <v>Hombre</v>
          </cell>
        </row>
        <row r="3822">
          <cell r="P3822">
            <v>52830739</v>
          </cell>
          <cell r="U3822" t="str">
            <v>Mujer</v>
          </cell>
        </row>
        <row r="3823">
          <cell r="P3823">
            <v>79578165</v>
          </cell>
          <cell r="U3823" t="str">
            <v>Hombre</v>
          </cell>
        </row>
        <row r="3824">
          <cell r="P3824">
            <v>94314283</v>
          </cell>
          <cell r="U3824" t="str">
            <v>Hombre</v>
          </cell>
        </row>
        <row r="3825">
          <cell r="P3825">
            <v>1049645412</v>
          </cell>
          <cell r="U3825" t="str">
            <v>Hombre</v>
          </cell>
        </row>
        <row r="3826">
          <cell r="P3826">
            <v>1020724467</v>
          </cell>
          <cell r="U3826" t="str">
            <v>Hombre</v>
          </cell>
        </row>
        <row r="3827">
          <cell r="P3827">
            <v>25273125</v>
          </cell>
          <cell r="U3827" t="str">
            <v>Mujer</v>
          </cell>
        </row>
        <row r="3828">
          <cell r="P3828">
            <v>52124449</v>
          </cell>
          <cell r="U3828" t="str">
            <v>Mujer</v>
          </cell>
        </row>
        <row r="3829">
          <cell r="P3829">
            <v>27091380</v>
          </cell>
          <cell r="U3829" t="str">
            <v>Mujer</v>
          </cell>
        </row>
        <row r="3830">
          <cell r="P3830">
            <v>1020714893</v>
          </cell>
          <cell r="U3830" t="str">
            <v>Mujer</v>
          </cell>
        </row>
        <row r="3831">
          <cell r="P3831">
            <v>1012349949</v>
          </cell>
          <cell r="U3831" t="str">
            <v>Mujer</v>
          </cell>
        </row>
        <row r="3832">
          <cell r="P3832">
            <v>94460645</v>
          </cell>
          <cell r="U3832" t="str">
            <v>Hombre</v>
          </cell>
        </row>
        <row r="3833">
          <cell r="P3833">
            <v>79364597</v>
          </cell>
          <cell r="U3833" t="str">
            <v>Hombre</v>
          </cell>
        </row>
        <row r="3834">
          <cell r="P3834">
            <v>80053690</v>
          </cell>
          <cell r="U3834" t="str">
            <v>Hombre</v>
          </cell>
        </row>
        <row r="3835">
          <cell r="P3835">
            <v>52362217</v>
          </cell>
          <cell r="U3835" t="str">
            <v>Mujer</v>
          </cell>
        </row>
        <row r="3836">
          <cell r="P3836">
            <v>79709910</v>
          </cell>
          <cell r="U3836" t="str">
            <v>Hombre</v>
          </cell>
        </row>
        <row r="3837">
          <cell r="P3837">
            <v>80927947</v>
          </cell>
          <cell r="U3837" t="str">
            <v>Hombre</v>
          </cell>
        </row>
        <row r="3838">
          <cell r="P3838">
            <v>19423456</v>
          </cell>
          <cell r="U3838" t="str">
            <v>Hombre</v>
          </cell>
        </row>
        <row r="3839">
          <cell r="P3839">
            <v>94314283</v>
          </cell>
          <cell r="U3839" t="str">
            <v>Hombre</v>
          </cell>
        </row>
        <row r="3840">
          <cell r="P3840">
            <v>1033710377</v>
          </cell>
          <cell r="U3840" t="str">
            <v>Mujer</v>
          </cell>
        </row>
        <row r="3841">
          <cell r="P3841">
            <v>1010193305</v>
          </cell>
          <cell r="U3841" t="str">
            <v>Hombre</v>
          </cell>
        </row>
        <row r="3842">
          <cell r="P3842">
            <v>1076648705</v>
          </cell>
          <cell r="U3842" t="str">
            <v>Mujer</v>
          </cell>
        </row>
        <row r="3843">
          <cell r="P3843">
            <v>79772448</v>
          </cell>
          <cell r="U3843">
            <v>0</v>
          </cell>
        </row>
        <row r="3844">
          <cell r="P3844">
            <v>93131699</v>
          </cell>
          <cell r="U3844" t="str">
            <v>Hombre</v>
          </cell>
        </row>
        <row r="3845">
          <cell r="P3845">
            <v>1091656730</v>
          </cell>
          <cell r="U3845" t="str">
            <v>Mujer</v>
          </cell>
        </row>
        <row r="3846">
          <cell r="P3846">
            <v>1033734364</v>
          </cell>
          <cell r="U3846" t="str">
            <v>Mujer</v>
          </cell>
        </row>
        <row r="3847">
          <cell r="P3847">
            <v>1020714893</v>
          </cell>
          <cell r="U3847" t="str">
            <v>Mujer</v>
          </cell>
        </row>
        <row r="3848">
          <cell r="P3848">
            <v>80368288</v>
          </cell>
          <cell r="U3848" t="str">
            <v>Hombre</v>
          </cell>
        </row>
        <row r="3849">
          <cell r="P3849">
            <v>1015447469</v>
          </cell>
          <cell r="U3849" t="str">
            <v>Hombre</v>
          </cell>
        </row>
        <row r="3850">
          <cell r="P3850">
            <v>1049645412</v>
          </cell>
          <cell r="U3850" t="str">
            <v>Hombre</v>
          </cell>
        </row>
        <row r="3851">
          <cell r="P3851">
            <v>1018425081</v>
          </cell>
          <cell r="U3851" t="str">
            <v>Mujer</v>
          </cell>
        </row>
        <row r="3852">
          <cell r="P3852">
            <v>1032393219</v>
          </cell>
          <cell r="U3852" t="str">
            <v>Hombre</v>
          </cell>
        </row>
        <row r="3853">
          <cell r="P3853">
            <v>79578165</v>
          </cell>
          <cell r="U3853" t="str">
            <v>Hombre</v>
          </cell>
        </row>
        <row r="3854">
          <cell r="P3854">
            <v>25273125</v>
          </cell>
          <cell r="U3854" t="str">
            <v>Mujer</v>
          </cell>
        </row>
        <row r="3855">
          <cell r="P3855">
            <v>1076648705</v>
          </cell>
          <cell r="U3855" t="str">
            <v>Mujer</v>
          </cell>
        </row>
        <row r="3856">
          <cell r="P3856">
            <v>1020714893</v>
          </cell>
          <cell r="U3856" t="str">
            <v>Mujer</v>
          </cell>
        </row>
        <row r="3857">
          <cell r="P3857">
            <v>53032442</v>
          </cell>
          <cell r="U3857" t="str">
            <v>Mujer</v>
          </cell>
        </row>
        <row r="3858">
          <cell r="P3858">
            <v>79121741</v>
          </cell>
          <cell r="U3858" t="str">
            <v>Hombre</v>
          </cell>
        </row>
        <row r="3859">
          <cell r="P3859">
            <v>1057572897</v>
          </cell>
          <cell r="U3859" t="str">
            <v>Hombre</v>
          </cell>
        </row>
        <row r="3860">
          <cell r="P3860">
            <v>1020729897</v>
          </cell>
          <cell r="U3860" t="str">
            <v>Hombre</v>
          </cell>
        </row>
        <row r="3861">
          <cell r="P3861">
            <v>79578165</v>
          </cell>
          <cell r="U3861" t="str">
            <v>Hombre</v>
          </cell>
        </row>
        <row r="3862">
          <cell r="P3862">
            <v>1019092318</v>
          </cell>
          <cell r="U3862">
            <v>0</v>
          </cell>
        </row>
        <row r="3863">
          <cell r="P3863">
            <v>80053690</v>
          </cell>
          <cell r="U3863" t="str">
            <v>Hombre</v>
          </cell>
        </row>
        <row r="3864">
          <cell r="P3864">
            <v>1121886771</v>
          </cell>
          <cell r="U3864" t="str">
            <v>Hombre</v>
          </cell>
        </row>
        <row r="3865">
          <cell r="P3865">
            <v>1020724467</v>
          </cell>
          <cell r="U3865" t="str">
            <v>Hombre</v>
          </cell>
        </row>
        <row r="3866">
          <cell r="P3866">
            <v>94460645</v>
          </cell>
          <cell r="U3866" t="str">
            <v>Hombre</v>
          </cell>
        </row>
        <row r="3867">
          <cell r="P3867">
            <v>80832980</v>
          </cell>
          <cell r="U3867" t="str">
            <v>Hombre</v>
          </cell>
        </row>
        <row r="3868">
          <cell r="P3868">
            <v>86039854</v>
          </cell>
          <cell r="U3868" t="str">
            <v>Hombre</v>
          </cell>
        </row>
        <row r="3869">
          <cell r="P3869">
            <v>79690681</v>
          </cell>
          <cell r="U3869" t="str">
            <v>Hombre</v>
          </cell>
        </row>
        <row r="3870">
          <cell r="P3870">
            <v>79364597</v>
          </cell>
          <cell r="U3870" t="str">
            <v>Hombre</v>
          </cell>
        </row>
        <row r="3871">
          <cell r="P3871">
            <v>1020729897</v>
          </cell>
          <cell r="U3871" t="str">
            <v>Hombre</v>
          </cell>
        </row>
        <row r="3872">
          <cell r="P3872">
            <v>10305947</v>
          </cell>
          <cell r="U3872" t="str">
            <v>Hombre</v>
          </cell>
        </row>
        <row r="3873">
          <cell r="P3873">
            <v>79121741</v>
          </cell>
          <cell r="U3873" t="str">
            <v>Hombre</v>
          </cell>
        </row>
        <row r="3874">
          <cell r="P3874">
            <v>1018409383</v>
          </cell>
          <cell r="U3874" t="str">
            <v>Hombre</v>
          </cell>
        </row>
        <row r="3875">
          <cell r="P3875">
            <v>1018447796</v>
          </cell>
          <cell r="U3875" t="str">
            <v>Hombre</v>
          </cell>
        </row>
        <row r="3876">
          <cell r="P3876">
            <v>80832980</v>
          </cell>
          <cell r="U3876" t="str">
            <v>Hombre</v>
          </cell>
        </row>
        <row r="3877">
          <cell r="P3877">
            <v>1033710377</v>
          </cell>
          <cell r="U3877" t="str">
            <v>Mujer</v>
          </cell>
        </row>
        <row r="3878">
          <cell r="P3878">
            <v>25273125</v>
          </cell>
          <cell r="U3878" t="str">
            <v>Mujer</v>
          </cell>
        </row>
        <row r="3879">
          <cell r="P3879">
            <v>80256080</v>
          </cell>
          <cell r="U3879" t="str">
            <v>Hombre</v>
          </cell>
        </row>
        <row r="3880">
          <cell r="P3880">
            <v>25273125</v>
          </cell>
          <cell r="U3880" t="str">
            <v>Mujer</v>
          </cell>
        </row>
        <row r="3881">
          <cell r="P3881">
            <v>1091656730</v>
          </cell>
          <cell r="U3881" t="str">
            <v>Mujer</v>
          </cell>
        </row>
        <row r="3882">
          <cell r="P3882">
            <v>1020714893</v>
          </cell>
          <cell r="U3882" t="str">
            <v>Mujer</v>
          </cell>
        </row>
        <row r="3883">
          <cell r="P3883">
            <v>1012349949</v>
          </cell>
          <cell r="U3883" t="str">
            <v>Mujer</v>
          </cell>
        </row>
        <row r="3884">
          <cell r="P3884">
            <v>84451225</v>
          </cell>
          <cell r="U3884" t="str">
            <v>Hombre</v>
          </cell>
        </row>
        <row r="3885">
          <cell r="P3885">
            <v>30742793</v>
          </cell>
          <cell r="U3885" t="str">
            <v>Mujer</v>
          </cell>
        </row>
        <row r="3886">
          <cell r="P3886">
            <v>1049645412</v>
          </cell>
          <cell r="U3886" t="str">
            <v>Hombre</v>
          </cell>
        </row>
        <row r="3887">
          <cell r="P3887">
            <v>80145103</v>
          </cell>
          <cell r="U3887" t="str">
            <v>Hombre</v>
          </cell>
        </row>
        <row r="3888">
          <cell r="P3888">
            <v>87063866</v>
          </cell>
          <cell r="U3888" t="str">
            <v>Hombre</v>
          </cell>
        </row>
        <row r="3889">
          <cell r="P3889">
            <v>1033710377</v>
          </cell>
          <cell r="U3889" t="str">
            <v>Mujer</v>
          </cell>
        </row>
        <row r="3890">
          <cell r="P3890">
            <v>80832980</v>
          </cell>
          <cell r="U3890" t="str">
            <v>Hombre</v>
          </cell>
        </row>
        <row r="3891">
          <cell r="P3891">
            <v>93131699</v>
          </cell>
          <cell r="U3891" t="str">
            <v>Hombre</v>
          </cell>
        </row>
        <row r="3892">
          <cell r="P3892">
            <v>79491745</v>
          </cell>
          <cell r="U3892" t="str">
            <v>Hombre</v>
          </cell>
        </row>
        <row r="3893">
          <cell r="P3893">
            <v>1110472871</v>
          </cell>
          <cell r="U3893" t="str">
            <v>Hombre</v>
          </cell>
        </row>
        <row r="3894">
          <cell r="P3894">
            <v>80368288</v>
          </cell>
          <cell r="U3894" t="str">
            <v>Hombre</v>
          </cell>
        </row>
        <row r="3895">
          <cell r="P3895">
            <v>10305947</v>
          </cell>
          <cell r="U3895" t="str">
            <v>Hombre</v>
          </cell>
        </row>
        <row r="3896">
          <cell r="P3896">
            <v>1113669665</v>
          </cell>
          <cell r="U3896" t="str">
            <v>Hombre</v>
          </cell>
        </row>
        <row r="3897">
          <cell r="P3897">
            <v>30742793</v>
          </cell>
          <cell r="U3897" t="str">
            <v>Mujer</v>
          </cell>
        </row>
        <row r="3898">
          <cell r="P3898">
            <v>1013640065</v>
          </cell>
          <cell r="U3898" t="str">
            <v>Mujer</v>
          </cell>
        </row>
        <row r="3899">
          <cell r="P3899">
            <v>79121741</v>
          </cell>
          <cell r="U3899" t="str">
            <v>Hombre</v>
          </cell>
        </row>
        <row r="3900">
          <cell r="P3900">
            <v>79578165</v>
          </cell>
          <cell r="U3900" t="str">
            <v>Hombre</v>
          </cell>
        </row>
        <row r="3901">
          <cell r="P3901">
            <v>1010186007</v>
          </cell>
          <cell r="U3901" t="str">
            <v>Hombre</v>
          </cell>
        </row>
        <row r="3902">
          <cell r="P3902">
            <v>1018447796</v>
          </cell>
          <cell r="U3902" t="str">
            <v>Hombre</v>
          </cell>
        </row>
        <row r="3903">
          <cell r="P3903">
            <v>93131699</v>
          </cell>
          <cell r="U3903" t="str">
            <v>Hombre</v>
          </cell>
        </row>
        <row r="3904">
          <cell r="P3904">
            <v>10305947</v>
          </cell>
          <cell r="U3904" t="str">
            <v>Hombre</v>
          </cell>
        </row>
        <row r="3905">
          <cell r="P3905">
            <v>1085248214</v>
          </cell>
          <cell r="U3905" t="str">
            <v>Hombre</v>
          </cell>
        </row>
        <row r="3906">
          <cell r="P3906">
            <v>1018425081</v>
          </cell>
          <cell r="U3906" t="str">
            <v>Mujer</v>
          </cell>
        </row>
        <row r="3907">
          <cell r="P3907">
            <v>1085302446</v>
          </cell>
          <cell r="U3907">
            <v>0</v>
          </cell>
        </row>
        <row r="3908">
          <cell r="P3908">
            <v>1061762747</v>
          </cell>
          <cell r="U3908" t="str">
            <v>Hombre</v>
          </cell>
        </row>
        <row r="3909">
          <cell r="P3909">
            <v>1085245982</v>
          </cell>
          <cell r="U3909">
            <v>0</v>
          </cell>
        </row>
        <row r="3910">
          <cell r="P3910">
            <v>79121741</v>
          </cell>
          <cell r="U3910" t="str">
            <v>Hombre</v>
          </cell>
        </row>
        <row r="3911">
          <cell r="P3911">
            <v>1020724467</v>
          </cell>
          <cell r="U3911" t="str">
            <v>Hombre</v>
          </cell>
        </row>
        <row r="3912">
          <cell r="P3912">
            <v>1010193305</v>
          </cell>
          <cell r="U3912" t="str">
            <v>Hombre</v>
          </cell>
        </row>
        <row r="3913">
          <cell r="P3913">
            <v>93131699</v>
          </cell>
          <cell r="U3913" t="str">
            <v>Hombre</v>
          </cell>
        </row>
        <row r="3914">
          <cell r="P3914">
            <v>84451225</v>
          </cell>
          <cell r="U3914" t="str">
            <v>Hombre</v>
          </cell>
        </row>
        <row r="3915">
          <cell r="P3915">
            <v>1024495089</v>
          </cell>
          <cell r="U3915" t="str">
            <v>Hombre</v>
          </cell>
        </row>
        <row r="3916">
          <cell r="P3916">
            <v>79121741</v>
          </cell>
          <cell r="U3916" t="str">
            <v>Hombre</v>
          </cell>
        </row>
        <row r="3917">
          <cell r="P3917">
            <v>1070986659</v>
          </cell>
          <cell r="U3917" t="str">
            <v>Hombre</v>
          </cell>
        </row>
        <row r="3918">
          <cell r="P3918">
            <v>30742793</v>
          </cell>
          <cell r="U3918" t="str">
            <v>Mujer</v>
          </cell>
        </row>
        <row r="3919">
          <cell r="P3919">
            <v>79364597</v>
          </cell>
          <cell r="U3919" t="str">
            <v>Hombre</v>
          </cell>
        </row>
        <row r="3920">
          <cell r="P3920">
            <v>79121741</v>
          </cell>
          <cell r="U3920" t="str">
            <v>Hombre</v>
          </cell>
        </row>
        <row r="3921">
          <cell r="P3921">
            <v>80145103</v>
          </cell>
          <cell r="U3921" t="str">
            <v>Hombre</v>
          </cell>
        </row>
        <row r="3922">
          <cell r="P3922">
            <v>1121899029</v>
          </cell>
          <cell r="U3922" t="str">
            <v>Hombre</v>
          </cell>
        </row>
        <row r="3923">
          <cell r="P3923">
            <v>1018447796</v>
          </cell>
          <cell r="U3923" t="str">
            <v>Hombre</v>
          </cell>
        </row>
        <row r="3924">
          <cell r="P3924">
            <v>71397603</v>
          </cell>
          <cell r="U3924" t="str">
            <v>Hombre</v>
          </cell>
        </row>
        <row r="3925">
          <cell r="P3925">
            <v>1020714893</v>
          </cell>
          <cell r="U3925" t="str">
            <v>Mujer</v>
          </cell>
        </row>
        <row r="3926">
          <cell r="P3926">
            <v>1015399030</v>
          </cell>
          <cell r="U3926" t="str">
            <v>Hombre</v>
          </cell>
        </row>
        <row r="3927">
          <cell r="P3927">
            <v>52830739</v>
          </cell>
          <cell r="U3927" t="str">
            <v>Mujer</v>
          </cell>
        </row>
        <row r="3928">
          <cell r="P3928">
            <v>52362217</v>
          </cell>
          <cell r="U3928" t="str">
            <v>Mujer</v>
          </cell>
        </row>
        <row r="3929">
          <cell r="P3929">
            <v>1020714893</v>
          </cell>
          <cell r="U3929" t="str">
            <v>Mujer</v>
          </cell>
        </row>
        <row r="3930">
          <cell r="P3930">
            <v>80850723</v>
          </cell>
          <cell r="U3930" t="str">
            <v>Hombre</v>
          </cell>
        </row>
        <row r="3931">
          <cell r="P3931">
            <v>94460645</v>
          </cell>
          <cell r="U3931" t="str">
            <v>Hombre</v>
          </cell>
        </row>
        <row r="3932">
          <cell r="P3932">
            <v>1032393219</v>
          </cell>
          <cell r="U3932" t="str">
            <v>Hombre</v>
          </cell>
        </row>
        <row r="3933">
          <cell r="P3933">
            <v>80256080</v>
          </cell>
          <cell r="U3933" t="str">
            <v>Hombre</v>
          </cell>
        </row>
        <row r="3934">
          <cell r="P3934">
            <v>30742793</v>
          </cell>
          <cell r="U3934" t="str">
            <v>Mujer</v>
          </cell>
        </row>
        <row r="3935">
          <cell r="P3935">
            <v>51906542</v>
          </cell>
          <cell r="U3935" t="str">
            <v>Mujer</v>
          </cell>
        </row>
        <row r="3936">
          <cell r="P3936">
            <v>1076648705</v>
          </cell>
          <cell r="U3936" t="str">
            <v>Mujer</v>
          </cell>
        </row>
        <row r="3937">
          <cell r="P3937">
            <v>94552732</v>
          </cell>
          <cell r="U3937" t="str">
            <v>Hombre</v>
          </cell>
        </row>
        <row r="3938">
          <cell r="P3938">
            <v>79847249</v>
          </cell>
          <cell r="U3938" t="str">
            <v>Hombre</v>
          </cell>
        </row>
        <row r="3939">
          <cell r="P3939">
            <v>79690681</v>
          </cell>
          <cell r="U3939" t="str">
            <v>Hombre</v>
          </cell>
        </row>
        <row r="3940">
          <cell r="P3940">
            <v>1018425081</v>
          </cell>
          <cell r="U3940" t="str">
            <v>Mujer</v>
          </cell>
        </row>
        <row r="3941">
          <cell r="P3941">
            <v>80145103</v>
          </cell>
          <cell r="U3941" t="str">
            <v>Hombre</v>
          </cell>
        </row>
        <row r="3942">
          <cell r="P3942">
            <v>1020729897</v>
          </cell>
          <cell r="U3942" t="str">
            <v>Hombre</v>
          </cell>
        </row>
        <row r="3943">
          <cell r="P3943">
            <v>80850723</v>
          </cell>
          <cell r="U3943" t="str">
            <v>Hombre</v>
          </cell>
        </row>
        <row r="3944">
          <cell r="P3944">
            <v>79578165</v>
          </cell>
          <cell r="U3944" t="str">
            <v>Hombre</v>
          </cell>
        </row>
        <row r="3945">
          <cell r="P3945">
            <v>53032442</v>
          </cell>
          <cell r="U3945" t="str">
            <v>Mujer</v>
          </cell>
        </row>
        <row r="3946">
          <cell r="P3946">
            <v>1012349949</v>
          </cell>
          <cell r="U3946" t="str">
            <v>Mujer</v>
          </cell>
        </row>
        <row r="3947">
          <cell r="P3947">
            <v>1057572897</v>
          </cell>
          <cell r="U3947" t="str">
            <v>Hombre</v>
          </cell>
        </row>
        <row r="3948">
          <cell r="P3948">
            <v>10305947</v>
          </cell>
          <cell r="U3948" t="str">
            <v>Hombre</v>
          </cell>
        </row>
        <row r="3949">
          <cell r="P3949">
            <v>87063866</v>
          </cell>
          <cell r="U3949" t="str">
            <v>Hombre</v>
          </cell>
        </row>
        <row r="3950">
          <cell r="P3950">
            <v>1061762747</v>
          </cell>
          <cell r="U3950" t="str">
            <v>Hombre</v>
          </cell>
        </row>
        <row r="3951">
          <cell r="P3951">
            <v>1085248214</v>
          </cell>
          <cell r="U3951" t="str">
            <v>Hombre</v>
          </cell>
        </row>
        <row r="3952">
          <cell r="P3952">
            <v>53114117</v>
          </cell>
          <cell r="U3952" t="str">
            <v>Mujer</v>
          </cell>
        </row>
        <row r="3953">
          <cell r="P3953">
            <v>79578165</v>
          </cell>
          <cell r="U3953" t="str">
            <v>Hombre</v>
          </cell>
        </row>
        <row r="3954">
          <cell r="P3954">
            <v>1020714893</v>
          </cell>
          <cell r="U3954" t="str">
            <v>Mujer</v>
          </cell>
        </row>
        <row r="3955">
          <cell r="P3955">
            <v>1049645412</v>
          </cell>
          <cell r="U3955" t="str">
            <v>Hombre</v>
          </cell>
        </row>
        <row r="3956">
          <cell r="P3956">
            <v>1030592697</v>
          </cell>
          <cell r="U3956" t="str">
            <v>Hombre</v>
          </cell>
        </row>
        <row r="3957">
          <cell r="P3957">
            <v>52219326</v>
          </cell>
          <cell r="U3957" t="str">
            <v>Mujer</v>
          </cell>
        </row>
        <row r="3958">
          <cell r="P3958">
            <v>1049645412</v>
          </cell>
          <cell r="U3958" t="str">
            <v>Hombre</v>
          </cell>
        </row>
        <row r="3959">
          <cell r="P3959">
            <v>30742793</v>
          </cell>
          <cell r="U3959" t="str">
            <v>Mujer</v>
          </cell>
        </row>
        <row r="3960">
          <cell r="P3960">
            <v>1032393219</v>
          </cell>
          <cell r="U3960" t="str">
            <v>Hombre</v>
          </cell>
        </row>
        <row r="3961">
          <cell r="P3961">
            <v>94314283</v>
          </cell>
          <cell r="U3961" t="str">
            <v>Hombre</v>
          </cell>
        </row>
        <row r="3962">
          <cell r="P3962">
            <v>1076648705</v>
          </cell>
          <cell r="U3962" t="str">
            <v>Mujer</v>
          </cell>
        </row>
        <row r="3963">
          <cell r="P3963">
            <v>1061705231</v>
          </cell>
          <cell r="U3963" t="str">
            <v>Mujer</v>
          </cell>
        </row>
        <row r="3964">
          <cell r="P3964">
            <v>52830739</v>
          </cell>
          <cell r="U3964" t="str">
            <v>Mujer</v>
          </cell>
        </row>
        <row r="3965">
          <cell r="P3965">
            <v>1049645412</v>
          </cell>
          <cell r="U3965" t="str">
            <v>Hombre</v>
          </cell>
        </row>
        <row r="3966">
          <cell r="P3966">
            <v>1018409383</v>
          </cell>
          <cell r="U3966" t="str">
            <v>Hombre</v>
          </cell>
        </row>
        <row r="3967">
          <cell r="P3967">
            <v>94314283</v>
          </cell>
          <cell r="U3967" t="str">
            <v>Hombre</v>
          </cell>
        </row>
        <row r="3968">
          <cell r="P3968">
            <v>1012349949</v>
          </cell>
          <cell r="U3968" t="str">
            <v>Mujer</v>
          </cell>
        </row>
        <row r="3969">
          <cell r="P3969">
            <v>80368288</v>
          </cell>
          <cell r="U3969" t="str">
            <v>Hombre</v>
          </cell>
        </row>
        <row r="3970">
          <cell r="P3970">
            <v>1032393219</v>
          </cell>
          <cell r="U3970" t="str">
            <v>Hombre</v>
          </cell>
        </row>
        <row r="3971">
          <cell r="P3971">
            <v>79578165</v>
          </cell>
          <cell r="U3971" t="str">
            <v>Hombre</v>
          </cell>
        </row>
        <row r="3972">
          <cell r="P3972">
            <v>80927947</v>
          </cell>
          <cell r="U3972" t="str">
            <v>Hombre</v>
          </cell>
        </row>
        <row r="3973">
          <cell r="P3973">
            <v>94460645</v>
          </cell>
          <cell r="U3973" t="str">
            <v>Hombre</v>
          </cell>
        </row>
        <row r="3974">
          <cell r="P3974">
            <v>79121741</v>
          </cell>
          <cell r="U3974" t="str">
            <v>Hombre</v>
          </cell>
        </row>
        <row r="3975">
          <cell r="P3975">
            <v>1020714893</v>
          </cell>
          <cell r="U3975" t="str">
            <v>Mujer</v>
          </cell>
        </row>
        <row r="3976">
          <cell r="P3976">
            <v>30742793</v>
          </cell>
          <cell r="U3976" t="str">
            <v>Mujer</v>
          </cell>
        </row>
        <row r="3977">
          <cell r="P3977">
            <v>1013640065</v>
          </cell>
          <cell r="U3977" t="str">
            <v>Mujer</v>
          </cell>
        </row>
        <row r="3978">
          <cell r="P3978">
            <v>1013679054</v>
          </cell>
          <cell r="U3978" t="str">
            <v>Hombre</v>
          </cell>
        </row>
        <row r="3979">
          <cell r="P3979">
            <v>1033710377</v>
          </cell>
          <cell r="U3979" t="str">
            <v>Mujer</v>
          </cell>
        </row>
        <row r="3980">
          <cell r="P3980">
            <v>1091656730</v>
          </cell>
          <cell r="U3980" t="str">
            <v>Mujer</v>
          </cell>
        </row>
        <row r="3981">
          <cell r="P3981">
            <v>19423456</v>
          </cell>
          <cell r="U3981" t="str">
            <v>Hombre</v>
          </cell>
        </row>
        <row r="3982">
          <cell r="P3982">
            <v>94460645</v>
          </cell>
          <cell r="U3982" t="str">
            <v>Hombre</v>
          </cell>
        </row>
        <row r="3983">
          <cell r="P3983">
            <v>94460645</v>
          </cell>
          <cell r="U3983" t="str">
            <v>Hombre</v>
          </cell>
        </row>
        <row r="3984">
          <cell r="P3984">
            <v>19423456</v>
          </cell>
          <cell r="U3984" t="str">
            <v>Hombre</v>
          </cell>
        </row>
        <row r="3985">
          <cell r="P3985">
            <v>10305947</v>
          </cell>
          <cell r="U3985" t="str">
            <v>Hombre</v>
          </cell>
        </row>
        <row r="3986">
          <cell r="P3986">
            <v>80368288</v>
          </cell>
          <cell r="U3986" t="str">
            <v>Hombre</v>
          </cell>
        </row>
        <row r="3987">
          <cell r="P3987">
            <v>94460645</v>
          </cell>
          <cell r="U3987" t="str">
            <v>Hombre</v>
          </cell>
        </row>
        <row r="3988">
          <cell r="P3988">
            <v>11449513</v>
          </cell>
          <cell r="U3988" t="str">
            <v>Hombre</v>
          </cell>
        </row>
        <row r="3989">
          <cell r="P3989">
            <v>80368288</v>
          </cell>
          <cell r="U3989" t="str">
            <v>Hombre</v>
          </cell>
        </row>
        <row r="3990">
          <cell r="P3990">
            <v>1076648705</v>
          </cell>
          <cell r="U3990" t="str">
            <v>Mujer</v>
          </cell>
        </row>
        <row r="3991">
          <cell r="P3991">
            <v>67016350</v>
          </cell>
          <cell r="U3991" t="str">
            <v>Mujer</v>
          </cell>
        </row>
        <row r="3992">
          <cell r="P3992">
            <v>1049645412</v>
          </cell>
          <cell r="U3992" t="str">
            <v>Hombre</v>
          </cell>
        </row>
        <row r="3993">
          <cell r="P3993">
            <v>94314283</v>
          </cell>
          <cell r="U3993" t="str">
            <v>Hombre</v>
          </cell>
        </row>
        <row r="3994">
          <cell r="P3994">
            <v>79578165</v>
          </cell>
          <cell r="U3994" t="str">
            <v>Hombre</v>
          </cell>
        </row>
        <row r="3995">
          <cell r="P3995">
            <v>1033710377</v>
          </cell>
          <cell r="U3995" t="str">
            <v>Mujer</v>
          </cell>
        </row>
        <row r="3996">
          <cell r="P3996">
            <v>1020714893</v>
          </cell>
          <cell r="U3996" t="str">
            <v>Mujer</v>
          </cell>
        </row>
        <row r="3997">
          <cell r="P3997">
            <v>10305947</v>
          </cell>
          <cell r="U3997" t="str">
            <v>Hombre</v>
          </cell>
        </row>
        <row r="3998">
          <cell r="P3998">
            <v>1076648705</v>
          </cell>
          <cell r="U3998" t="str">
            <v>Mujer</v>
          </cell>
        </row>
        <row r="3999">
          <cell r="P3999">
            <v>1024495089</v>
          </cell>
          <cell r="U3999" t="str">
            <v>Hombre</v>
          </cell>
        </row>
        <row r="4000">
          <cell r="P4000">
            <v>1018447796</v>
          </cell>
          <cell r="U4000" t="str">
            <v>Hombre</v>
          </cell>
        </row>
        <row r="4001">
          <cell r="P4001">
            <v>79121741</v>
          </cell>
          <cell r="U4001" t="str">
            <v>Hombre</v>
          </cell>
        </row>
        <row r="4002">
          <cell r="P4002">
            <v>79772448</v>
          </cell>
          <cell r="U4002">
            <v>0</v>
          </cell>
        </row>
        <row r="4003">
          <cell r="P4003">
            <v>1076648705</v>
          </cell>
          <cell r="U4003" t="str">
            <v>Mujer</v>
          </cell>
        </row>
        <row r="4004">
          <cell r="P4004">
            <v>28951241</v>
          </cell>
          <cell r="U4004" t="str">
            <v>Mujer</v>
          </cell>
        </row>
        <row r="4005">
          <cell r="P4005">
            <v>79121741</v>
          </cell>
          <cell r="U4005" t="str">
            <v>Hombre</v>
          </cell>
        </row>
        <row r="4006">
          <cell r="P4006">
            <v>84451225</v>
          </cell>
          <cell r="U4006" t="str">
            <v>Hombre</v>
          </cell>
        </row>
        <row r="4007">
          <cell r="P4007">
            <v>52362217</v>
          </cell>
          <cell r="U4007" t="str">
            <v>Mujer</v>
          </cell>
        </row>
        <row r="4008">
          <cell r="P4008">
            <v>94460645</v>
          </cell>
          <cell r="U4008" t="str">
            <v>Hombre</v>
          </cell>
        </row>
        <row r="4009">
          <cell r="P4009">
            <v>25273125</v>
          </cell>
          <cell r="U4009" t="str">
            <v>Mujer</v>
          </cell>
        </row>
        <row r="4010">
          <cell r="P4010">
            <v>93131699</v>
          </cell>
          <cell r="U4010" t="str">
            <v>Hombre</v>
          </cell>
        </row>
        <row r="4011">
          <cell r="P4011">
            <v>1013640065</v>
          </cell>
          <cell r="U4011" t="str">
            <v>Mujer</v>
          </cell>
        </row>
        <row r="4012">
          <cell r="P4012">
            <v>1010193305</v>
          </cell>
          <cell r="U4012" t="str">
            <v>Hombre</v>
          </cell>
        </row>
        <row r="4013">
          <cell r="P4013">
            <v>30742793</v>
          </cell>
          <cell r="U4013" t="str">
            <v>Mujer</v>
          </cell>
        </row>
        <row r="4014">
          <cell r="P4014">
            <v>28951241</v>
          </cell>
          <cell r="U4014" t="str">
            <v>Mujer</v>
          </cell>
        </row>
        <row r="4015">
          <cell r="P4015">
            <v>79815850</v>
          </cell>
          <cell r="U4015" t="str">
            <v>Hombre</v>
          </cell>
        </row>
        <row r="4016">
          <cell r="P4016">
            <v>1110472871</v>
          </cell>
          <cell r="U4016" t="str">
            <v>Hombre</v>
          </cell>
        </row>
        <row r="4017">
          <cell r="P4017">
            <v>80368288</v>
          </cell>
          <cell r="U4017" t="str">
            <v>Hombre</v>
          </cell>
        </row>
        <row r="4018">
          <cell r="P4018">
            <v>30742793</v>
          </cell>
          <cell r="U4018" t="str">
            <v>Mujer</v>
          </cell>
        </row>
        <row r="4019">
          <cell r="P4019">
            <v>79578165</v>
          </cell>
          <cell r="U4019" t="str">
            <v>Hombre</v>
          </cell>
        </row>
        <row r="4020">
          <cell r="P4020">
            <v>52794527</v>
          </cell>
          <cell r="U4020" t="str">
            <v>Mujer</v>
          </cell>
        </row>
        <row r="4021">
          <cell r="P4021">
            <v>1026263191</v>
          </cell>
          <cell r="U4021" t="str">
            <v>Mujer</v>
          </cell>
        </row>
        <row r="4022">
          <cell r="P4022">
            <v>2231695</v>
          </cell>
          <cell r="U4022" t="str">
            <v>Hombre</v>
          </cell>
        </row>
        <row r="4023">
          <cell r="P4023">
            <v>52794527</v>
          </cell>
          <cell r="U4023" t="str">
            <v>Mujer</v>
          </cell>
        </row>
        <row r="4024">
          <cell r="P4024">
            <v>1026568932</v>
          </cell>
          <cell r="U4024" t="str">
            <v>Hombre</v>
          </cell>
        </row>
        <row r="4025">
          <cell r="P4025">
            <v>2231695</v>
          </cell>
          <cell r="U4025" t="str">
            <v>Hombre</v>
          </cell>
        </row>
        <row r="4026">
          <cell r="P4026">
            <v>1152222396</v>
          </cell>
          <cell r="U4026" t="str">
            <v>Hombre</v>
          </cell>
        </row>
        <row r="4027">
          <cell r="P4027">
            <v>1023922001</v>
          </cell>
          <cell r="U4027" t="str">
            <v>Hombre</v>
          </cell>
        </row>
        <row r="4028">
          <cell r="P4028">
            <v>1106738018</v>
          </cell>
          <cell r="U4028" t="str">
            <v>Mujer</v>
          </cell>
        </row>
        <row r="4029">
          <cell r="P4029">
            <v>1015392890</v>
          </cell>
          <cell r="U4029">
            <v>0</v>
          </cell>
        </row>
        <row r="4030">
          <cell r="P4030">
            <v>60327905</v>
          </cell>
          <cell r="U4030" t="str">
            <v>Mujer</v>
          </cell>
        </row>
        <row r="4031">
          <cell r="P4031">
            <v>79910368</v>
          </cell>
          <cell r="U4031" t="str">
            <v>Hombre</v>
          </cell>
        </row>
        <row r="4032">
          <cell r="P4032">
            <v>51904951</v>
          </cell>
          <cell r="U4032">
            <v>0</v>
          </cell>
        </row>
        <row r="4033">
          <cell r="P4033">
            <v>52249919</v>
          </cell>
          <cell r="U4033" t="str">
            <v>Mujer</v>
          </cell>
        </row>
        <row r="4034">
          <cell r="P4034">
            <v>80100695</v>
          </cell>
          <cell r="U4034" t="str">
            <v>Hombre</v>
          </cell>
        </row>
        <row r="4035">
          <cell r="P4035">
            <v>1014225565</v>
          </cell>
          <cell r="U4035" t="str">
            <v>Hombre</v>
          </cell>
        </row>
        <row r="4036">
          <cell r="P4036">
            <v>1136880582</v>
          </cell>
          <cell r="U4036" t="str">
            <v>Hombre</v>
          </cell>
        </row>
        <row r="4037">
          <cell r="P4037">
            <v>1020786017</v>
          </cell>
          <cell r="U4037" t="str">
            <v>Hombre</v>
          </cell>
        </row>
        <row r="4038">
          <cell r="P4038">
            <v>1018460622</v>
          </cell>
          <cell r="U4038" t="str">
            <v>Mujer</v>
          </cell>
        </row>
        <row r="4039">
          <cell r="P4039">
            <v>35479348</v>
          </cell>
          <cell r="U4039" t="str">
            <v>Mujer</v>
          </cell>
        </row>
        <row r="4040">
          <cell r="P4040">
            <v>80091447</v>
          </cell>
          <cell r="U4040" t="str">
            <v>Hombre</v>
          </cell>
        </row>
        <row r="4041">
          <cell r="P4041">
            <v>80196477</v>
          </cell>
          <cell r="U4041" t="str">
            <v>Hombre</v>
          </cell>
        </row>
        <row r="4042">
          <cell r="P4042">
            <v>1073704780</v>
          </cell>
          <cell r="U4042" t="str">
            <v>Hombre</v>
          </cell>
        </row>
        <row r="4043">
          <cell r="P4043">
            <v>35427539</v>
          </cell>
          <cell r="U4043" t="str">
            <v>Mujer</v>
          </cell>
        </row>
        <row r="4044">
          <cell r="P4044">
            <v>79627823</v>
          </cell>
          <cell r="U4044" t="str">
            <v>Hombre</v>
          </cell>
        </row>
        <row r="4045">
          <cell r="P4045">
            <v>1010206390</v>
          </cell>
          <cell r="U4045" t="str">
            <v>Hombre</v>
          </cell>
        </row>
        <row r="4046">
          <cell r="P4046">
            <v>52454265</v>
          </cell>
          <cell r="U4046" t="str">
            <v>Mujer</v>
          </cell>
        </row>
        <row r="4047">
          <cell r="P4047">
            <v>1032414158</v>
          </cell>
          <cell r="U4047" t="str">
            <v>Hombre</v>
          </cell>
        </row>
        <row r="4048">
          <cell r="P4048">
            <v>35500449</v>
          </cell>
          <cell r="U4048" t="str">
            <v>Mujer</v>
          </cell>
        </row>
        <row r="4049">
          <cell r="P4049">
            <v>51994541</v>
          </cell>
          <cell r="U4049" t="str">
            <v>Mujer</v>
          </cell>
        </row>
        <row r="4050">
          <cell r="P4050">
            <v>52502733</v>
          </cell>
          <cell r="U4050" t="str">
            <v>Mujer</v>
          </cell>
        </row>
        <row r="4051">
          <cell r="P4051">
            <v>52005244</v>
          </cell>
          <cell r="U4051" t="str">
            <v>Mujer</v>
          </cell>
        </row>
        <row r="4052">
          <cell r="P4052">
            <v>52282669</v>
          </cell>
          <cell r="U4052" t="str">
            <v>Mujer</v>
          </cell>
        </row>
        <row r="4053">
          <cell r="P4053">
            <v>1010224630</v>
          </cell>
          <cell r="U4053" t="str">
            <v>Mujer</v>
          </cell>
        </row>
        <row r="4054">
          <cell r="P4054">
            <v>40396100</v>
          </cell>
          <cell r="U4054" t="str">
            <v>Mujer</v>
          </cell>
        </row>
        <row r="4055">
          <cell r="P4055">
            <v>35500449</v>
          </cell>
          <cell r="U4055" t="str">
            <v>Mujer</v>
          </cell>
        </row>
        <row r="4056">
          <cell r="P4056">
            <v>52707229</v>
          </cell>
          <cell r="U4056" t="str">
            <v>Mujer</v>
          </cell>
        </row>
        <row r="4057">
          <cell r="P4057">
            <v>80088588</v>
          </cell>
          <cell r="U4057" t="str">
            <v>Hombre</v>
          </cell>
        </row>
        <row r="4058">
          <cell r="P4058">
            <v>1026292513</v>
          </cell>
          <cell r="U4058" t="str">
            <v>Mujer</v>
          </cell>
        </row>
        <row r="4059">
          <cell r="P4059">
            <v>53168336</v>
          </cell>
          <cell r="U4059" t="str">
            <v>Mujer</v>
          </cell>
        </row>
        <row r="4060">
          <cell r="P4060">
            <v>79657281</v>
          </cell>
          <cell r="U4060" t="str">
            <v>Hombre</v>
          </cell>
        </row>
        <row r="4061">
          <cell r="P4061">
            <v>1073151703</v>
          </cell>
          <cell r="U4061" t="str">
            <v>Mujer</v>
          </cell>
        </row>
        <row r="4062">
          <cell r="P4062">
            <v>1072711304</v>
          </cell>
          <cell r="U4062" t="str">
            <v>Mujer</v>
          </cell>
        </row>
        <row r="4063">
          <cell r="P4063">
            <v>1030594641</v>
          </cell>
          <cell r="U4063" t="str">
            <v>Hombre</v>
          </cell>
        </row>
        <row r="4064">
          <cell r="P4064">
            <v>79793841</v>
          </cell>
          <cell r="U4064" t="str">
            <v>Hombre</v>
          </cell>
        </row>
        <row r="4065">
          <cell r="P4065">
            <v>74188404</v>
          </cell>
          <cell r="U4065" t="str">
            <v>Hombre</v>
          </cell>
        </row>
        <row r="4066">
          <cell r="P4066">
            <v>79765538</v>
          </cell>
          <cell r="U4066" t="str">
            <v>Hombre</v>
          </cell>
        </row>
        <row r="4067">
          <cell r="P4067">
            <v>80035780</v>
          </cell>
          <cell r="U4067" t="str">
            <v>Hombre</v>
          </cell>
        </row>
        <row r="4068">
          <cell r="P4068">
            <v>1026279512</v>
          </cell>
          <cell r="U4068" t="str">
            <v>Mujer</v>
          </cell>
        </row>
        <row r="4069">
          <cell r="P4069">
            <v>36719511</v>
          </cell>
          <cell r="U4069" t="str">
            <v>Mujer</v>
          </cell>
        </row>
        <row r="4070">
          <cell r="P4070">
            <v>1088245145</v>
          </cell>
          <cell r="U4070" t="str">
            <v>Mujer</v>
          </cell>
        </row>
        <row r="4071">
          <cell r="P4071">
            <v>59806868</v>
          </cell>
          <cell r="U4071" t="str">
            <v>Mujer</v>
          </cell>
        </row>
        <row r="4072">
          <cell r="P4072">
            <v>80744044</v>
          </cell>
          <cell r="U4072" t="str">
            <v>Hombre</v>
          </cell>
        </row>
        <row r="4073">
          <cell r="P4073">
            <v>1020740463</v>
          </cell>
          <cell r="U4073" t="str">
            <v>Mujer</v>
          </cell>
        </row>
        <row r="4074">
          <cell r="P4074">
            <v>1019012862</v>
          </cell>
          <cell r="U4074" t="str">
            <v>Mujer</v>
          </cell>
        </row>
        <row r="4075">
          <cell r="P4075">
            <v>1018482899</v>
          </cell>
          <cell r="U4075" t="str">
            <v>Hombre</v>
          </cell>
        </row>
        <row r="4076">
          <cell r="P4076">
            <v>80744044</v>
          </cell>
          <cell r="U4076" t="str">
            <v>Hombre</v>
          </cell>
        </row>
        <row r="4077">
          <cell r="P4077">
            <v>1020838754</v>
          </cell>
          <cell r="U4077" t="str">
            <v>Mujer</v>
          </cell>
        </row>
        <row r="4078">
          <cell r="P4078">
            <v>80136949</v>
          </cell>
          <cell r="U4078" t="str">
            <v>Hombre</v>
          </cell>
        </row>
        <row r="4079">
          <cell r="P4079">
            <v>52173220</v>
          </cell>
          <cell r="U4079" t="str">
            <v>Mujer</v>
          </cell>
        </row>
        <row r="4080">
          <cell r="P4080">
            <v>52865347</v>
          </cell>
          <cell r="U4080" t="str">
            <v>Mujer</v>
          </cell>
        </row>
        <row r="4081">
          <cell r="P4081">
            <v>52707229</v>
          </cell>
          <cell r="U4081" t="str">
            <v>Mujer</v>
          </cell>
        </row>
        <row r="4082">
          <cell r="P4082">
            <v>1010167982</v>
          </cell>
          <cell r="U4082" t="str">
            <v>Hombre</v>
          </cell>
        </row>
        <row r="4083">
          <cell r="P4083">
            <v>1015480032</v>
          </cell>
          <cell r="U4083" t="str">
            <v>Hombre</v>
          </cell>
        </row>
        <row r="4084">
          <cell r="P4084">
            <v>1019152045</v>
          </cell>
          <cell r="U4084" t="str">
            <v>Hombre</v>
          </cell>
        </row>
        <row r="4085">
          <cell r="P4085">
            <v>80744044</v>
          </cell>
          <cell r="U4085" t="str">
            <v>Hombre</v>
          </cell>
        </row>
        <row r="4086">
          <cell r="P4086">
            <v>1026560778</v>
          </cell>
          <cell r="U4086" t="str">
            <v>Mujer</v>
          </cell>
        </row>
        <row r="4087">
          <cell r="P4087">
            <v>1047440636</v>
          </cell>
          <cell r="U4087" t="str">
            <v>Mujer</v>
          </cell>
        </row>
        <row r="4088">
          <cell r="P4088">
            <v>51734165</v>
          </cell>
          <cell r="U4088" t="str">
            <v>Mujer</v>
          </cell>
        </row>
        <row r="4089">
          <cell r="P4089">
            <v>80238304</v>
          </cell>
          <cell r="U4089" t="str">
            <v>Hombre</v>
          </cell>
        </row>
        <row r="4090">
          <cell r="P4090">
            <v>79592368</v>
          </cell>
          <cell r="U4090" t="str">
            <v>Hombre</v>
          </cell>
        </row>
        <row r="4091">
          <cell r="P4091">
            <v>71786630</v>
          </cell>
          <cell r="U4091" t="str">
            <v>Hombre</v>
          </cell>
        </row>
        <row r="4092">
          <cell r="P4092">
            <v>1032445882</v>
          </cell>
          <cell r="U4092" t="str">
            <v>Hombre</v>
          </cell>
        </row>
        <row r="4093">
          <cell r="P4093">
            <v>1010206390</v>
          </cell>
          <cell r="U4093" t="str">
            <v>Hombre</v>
          </cell>
        </row>
        <row r="4094">
          <cell r="P4094">
            <v>1018482962</v>
          </cell>
          <cell r="U4094" t="str">
            <v>Hombre</v>
          </cell>
        </row>
        <row r="4095">
          <cell r="P4095">
            <v>80082961</v>
          </cell>
          <cell r="U4095" t="str">
            <v>Hombre</v>
          </cell>
        </row>
        <row r="4096">
          <cell r="P4096">
            <v>1019012862</v>
          </cell>
          <cell r="U4096" t="str">
            <v>Mujer</v>
          </cell>
        </row>
        <row r="4097">
          <cell r="P4097">
            <v>52264611</v>
          </cell>
          <cell r="U4097" t="str">
            <v>Mujer</v>
          </cell>
        </row>
        <row r="4098">
          <cell r="P4098">
            <v>1032366432</v>
          </cell>
          <cell r="U4098" t="str">
            <v>Hombre</v>
          </cell>
        </row>
        <row r="4099">
          <cell r="P4099">
            <v>98635973</v>
          </cell>
          <cell r="U4099" t="str">
            <v>Hombre</v>
          </cell>
        </row>
        <row r="4100">
          <cell r="P4100">
            <v>1017156447</v>
          </cell>
          <cell r="U4100" t="str">
            <v>Hombre</v>
          </cell>
        </row>
        <row r="4101">
          <cell r="P4101">
            <v>1037572579</v>
          </cell>
          <cell r="U4101" t="str">
            <v>Hombre</v>
          </cell>
        </row>
        <row r="4102">
          <cell r="P4102">
            <v>1032388835</v>
          </cell>
          <cell r="U4102" t="str">
            <v>Mujer</v>
          </cell>
        </row>
        <row r="4103">
          <cell r="P4103">
            <v>79910368</v>
          </cell>
          <cell r="U4103" t="str">
            <v>Hombre</v>
          </cell>
        </row>
        <row r="4104">
          <cell r="P4104">
            <v>1073704780</v>
          </cell>
          <cell r="U4104" t="str">
            <v>Hombre</v>
          </cell>
        </row>
        <row r="4105">
          <cell r="P4105">
            <v>1020774651</v>
          </cell>
          <cell r="U4105" t="str">
            <v>Mujer</v>
          </cell>
        </row>
        <row r="4106">
          <cell r="P4106">
            <v>51994541</v>
          </cell>
          <cell r="U4106" t="str">
            <v>Mujer</v>
          </cell>
        </row>
        <row r="4107">
          <cell r="P4107">
            <v>1107071412</v>
          </cell>
          <cell r="U4107" t="str">
            <v>Mujer</v>
          </cell>
        </row>
        <row r="4108">
          <cell r="P4108">
            <v>1073704780</v>
          </cell>
          <cell r="U4108" t="str">
            <v>Hombre</v>
          </cell>
        </row>
        <row r="4109">
          <cell r="P4109">
            <v>1020815217</v>
          </cell>
          <cell r="U4109" t="str">
            <v>Mujer</v>
          </cell>
        </row>
        <row r="4110">
          <cell r="P4110">
            <v>80238304</v>
          </cell>
          <cell r="U4110" t="str">
            <v>Hombre</v>
          </cell>
        </row>
        <row r="4111">
          <cell r="P4111">
            <v>1032445882</v>
          </cell>
          <cell r="U4111" t="str">
            <v>Hombre</v>
          </cell>
        </row>
        <row r="4112">
          <cell r="P4112">
            <v>37242880</v>
          </cell>
          <cell r="U4112" t="str">
            <v>Mujer</v>
          </cell>
        </row>
        <row r="4113">
          <cell r="P4113">
            <v>1032427542</v>
          </cell>
          <cell r="U4113" t="str">
            <v>Hombre</v>
          </cell>
        </row>
        <row r="4114">
          <cell r="P4114">
            <v>59806868</v>
          </cell>
          <cell r="U4114" t="str">
            <v>Mujer</v>
          </cell>
        </row>
        <row r="4115">
          <cell r="P4115">
            <v>1020740463</v>
          </cell>
          <cell r="U4115" t="str">
            <v>Mujer</v>
          </cell>
        </row>
        <row r="4116">
          <cell r="P4116">
            <v>72246118</v>
          </cell>
          <cell r="U4116">
            <v>0</v>
          </cell>
        </row>
        <row r="4117">
          <cell r="P4117">
            <v>51994541</v>
          </cell>
          <cell r="U4117" t="str">
            <v>Mujer</v>
          </cell>
        </row>
        <row r="4118">
          <cell r="P4118">
            <v>1014265422</v>
          </cell>
          <cell r="U4118" t="str">
            <v>Hombre</v>
          </cell>
        </row>
        <row r="4119">
          <cell r="P4119">
            <v>1073151703</v>
          </cell>
          <cell r="U4119" t="str">
            <v>Mujer</v>
          </cell>
        </row>
        <row r="4120">
          <cell r="P4120">
            <v>80744044</v>
          </cell>
          <cell r="U4120" t="str">
            <v>Hombre</v>
          </cell>
        </row>
        <row r="4121">
          <cell r="P4121">
            <v>51974629</v>
          </cell>
          <cell r="U4121" t="str">
            <v>Mujer</v>
          </cell>
        </row>
        <row r="4122">
          <cell r="P4122">
            <v>1010224630</v>
          </cell>
          <cell r="U4122" t="str">
            <v>Mujer</v>
          </cell>
        </row>
        <row r="4123">
          <cell r="P4123">
            <v>80931422</v>
          </cell>
          <cell r="U4123" t="str">
            <v>Hombre</v>
          </cell>
        </row>
        <row r="4124">
          <cell r="P4124">
            <v>1107071412</v>
          </cell>
          <cell r="U4124" t="str">
            <v>Mujer</v>
          </cell>
        </row>
        <row r="4125">
          <cell r="P4125">
            <v>51994541</v>
          </cell>
          <cell r="U4125" t="str">
            <v>Mujer</v>
          </cell>
        </row>
        <row r="4126">
          <cell r="P4126">
            <v>79910368</v>
          </cell>
          <cell r="U4126" t="str">
            <v>Hombre</v>
          </cell>
        </row>
        <row r="4127">
          <cell r="P4127">
            <v>1030594641</v>
          </cell>
          <cell r="U4127" t="str">
            <v>Hombre</v>
          </cell>
        </row>
        <row r="4128">
          <cell r="P4128">
            <v>36719511</v>
          </cell>
          <cell r="U4128" t="str">
            <v>Mujer</v>
          </cell>
        </row>
        <row r="4129">
          <cell r="P4129">
            <v>19425518</v>
          </cell>
          <cell r="U4129" t="str">
            <v>Hombre</v>
          </cell>
        </row>
        <row r="4130">
          <cell r="P4130">
            <v>1032427292</v>
          </cell>
          <cell r="U4130" t="str">
            <v>Mujer</v>
          </cell>
        </row>
        <row r="4131">
          <cell r="P4131">
            <v>1026295895</v>
          </cell>
          <cell r="U4131" t="str">
            <v>Mujer</v>
          </cell>
        </row>
        <row r="4132">
          <cell r="P4132">
            <v>80744044</v>
          </cell>
          <cell r="U4132" t="str">
            <v>Hombre</v>
          </cell>
        </row>
        <row r="4133">
          <cell r="P4133">
            <v>1010167982</v>
          </cell>
          <cell r="U4133" t="str">
            <v>Hombre</v>
          </cell>
        </row>
        <row r="4134">
          <cell r="P4134">
            <v>1026295895</v>
          </cell>
          <cell r="U4134" t="str">
            <v>Mujer</v>
          </cell>
        </row>
        <row r="4135">
          <cell r="P4135">
            <v>79961309</v>
          </cell>
          <cell r="U4135" t="str">
            <v>Hombre</v>
          </cell>
        </row>
        <row r="4136">
          <cell r="P4136">
            <v>1098669457</v>
          </cell>
          <cell r="U4136" t="str">
            <v>Hombre</v>
          </cell>
        </row>
        <row r="4137">
          <cell r="P4137">
            <v>1018482962</v>
          </cell>
          <cell r="U4137" t="str">
            <v>Hombre</v>
          </cell>
        </row>
        <row r="4138">
          <cell r="P4138">
            <v>80744044</v>
          </cell>
          <cell r="U4138" t="str">
            <v>Hombre</v>
          </cell>
        </row>
        <row r="4139">
          <cell r="P4139">
            <v>1015445718</v>
          </cell>
          <cell r="U4139" t="str">
            <v>Mujer</v>
          </cell>
        </row>
        <row r="4140">
          <cell r="P4140">
            <v>1022371399</v>
          </cell>
          <cell r="U4140" t="str">
            <v>Mujer</v>
          </cell>
        </row>
        <row r="4141">
          <cell r="P4141">
            <v>1024573151</v>
          </cell>
          <cell r="U4141" t="str">
            <v>Hombre</v>
          </cell>
        </row>
        <row r="4142">
          <cell r="P4142">
            <v>1032412903</v>
          </cell>
          <cell r="U4142" t="str">
            <v>Mujer</v>
          </cell>
        </row>
        <row r="4143">
          <cell r="P4143">
            <v>80088588</v>
          </cell>
          <cell r="U4143" t="str">
            <v>Hombre</v>
          </cell>
        </row>
        <row r="4144">
          <cell r="P4144">
            <v>1015443413</v>
          </cell>
          <cell r="U4144" t="str">
            <v>Hombre</v>
          </cell>
        </row>
        <row r="4145">
          <cell r="P4145">
            <v>52282669</v>
          </cell>
          <cell r="U4145" t="str">
            <v>Mujer</v>
          </cell>
        </row>
        <row r="4146">
          <cell r="P4146">
            <v>1110480889</v>
          </cell>
          <cell r="U4146" t="str">
            <v>Mujer</v>
          </cell>
        </row>
        <row r="4147">
          <cell r="P4147">
            <v>1020745675</v>
          </cell>
          <cell r="U4147" t="str">
            <v>Mujer</v>
          </cell>
        </row>
        <row r="4148">
          <cell r="P4148">
            <v>1088245145</v>
          </cell>
          <cell r="U4148" t="str">
            <v>Mujer</v>
          </cell>
        </row>
        <row r="4149">
          <cell r="P4149">
            <v>80136949</v>
          </cell>
          <cell r="U4149" t="str">
            <v>Hombre</v>
          </cell>
        </row>
        <row r="4150">
          <cell r="P4150">
            <v>79635113</v>
          </cell>
          <cell r="U4150" t="str">
            <v>Hombre</v>
          </cell>
        </row>
        <row r="4151">
          <cell r="P4151">
            <v>1019130609</v>
          </cell>
          <cell r="U4151" t="str">
            <v>Mujer</v>
          </cell>
        </row>
        <row r="4152">
          <cell r="P4152">
            <v>1010201412</v>
          </cell>
          <cell r="U4152" t="str">
            <v>Mujer</v>
          </cell>
        </row>
        <row r="4153">
          <cell r="P4153">
            <v>79596824</v>
          </cell>
          <cell r="U4153" t="str">
            <v>Hombre</v>
          </cell>
        </row>
        <row r="4154">
          <cell r="P4154">
            <v>52005244</v>
          </cell>
          <cell r="U4154" t="str">
            <v>Mujer</v>
          </cell>
        </row>
        <row r="4155">
          <cell r="P4155">
            <v>1015480032</v>
          </cell>
          <cell r="U4155" t="str">
            <v>Hombre</v>
          </cell>
        </row>
        <row r="4156">
          <cell r="P4156">
            <v>1020808497</v>
          </cell>
          <cell r="U4156" t="str">
            <v>Mujer</v>
          </cell>
        </row>
        <row r="4157">
          <cell r="P4157">
            <v>1010230261</v>
          </cell>
          <cell r="U4157" t="str">
            <v>Mujer</v>
          </cell>
        </row>
        <row r="4158">
          <cell r="P4158">
            <v>74188404</v>
          </cell>
          <cell r="U4158" t="str">
            <v>Hombre</v>
          </cell>
        </row>
        <row r="4159">
          <cell r="P4159">
            <v>10527370</v>
          </cell>
          <cell r="U4159" t="str">
            <v>Hombre</v>
          </cell>
        </row>
        <row r="4160">
          <cell r="P4160">
            <v>1192915004</v>
          </cell>
          <cell r="U4160" t="str">
            <v>Mujer</v>
          </cell>
        </row>
        <row r="4161">
          <cell r="P4161">
            <v>79793841</v>
          </cell>
          <cell r="U4161" t="str">
            <v>Hombre</v>
          </cell>
        </row>
        <row r="4162">
          <cell r="P4162">
            <v>1073151703</v>
          </cell>
          <cell r="U4162" t="str">
            <v>Mujer</v>
          </cell>
        </row>
        <row r="4163">
          <cell r="P4163">
            <v>52282669</v>
          </cell>
          <cell r="U4163" t="str">
            <v>Mujer</v>
          </cell>
        </row>
        <row r="4164">
          <cell r="P4164">
            <v>4209025</v>
          </cell>
          <cell r="U4164" t="str">
            <v>Hombre</v>
          </cell>
        </row>
        <row r="4165">
          <cell r="P4165">
            <v>79889581</v>
          </cell>
          <cell r="U4165" t="str">
            <v>Hombre</v>
          </cell>
        </row>
        <row r="4166">
          <cell r="P4166">
            <v>13748114</v>
          </cell>
          <cell r="U4166" t="str">
            <v>Hombre</v>
          </cell>
        </row>
        <row r="4167">
          <cell r="P4167">
            <v>51994541</v>
          </cell>
          <cell r="U4167" t="str">
            <v>Mujer</v>
          </cell>
        </row>
        <row r="4168">
          <cell r="P4168">
            <v>79961309</v>
          </cell>
          <cell r="U4168" t="str">
            <v>Hombre</v>
          </cell>
        </row>
        <row r="4169">
          <cell r="P4169">
            <v>1110480889</v>
          </cell>
          <cell r="U4169" t="str">
            <v>Mujer</v>
          </cell>
        </row>
        <row r="4170">
          <cell r="P4170">
            <v>1047440636</v>
          </cell>
          <cell r="U4170" t="str">
            <v>Mujer</v>
          </cell>
        </row>
        <row r="4171">
          <cell r="P4171">
            <v>80202289</v>
          </cell>
          <cell r="U4171" t="str">
            <v>Hombre</v>
          </cell>
        </row>
        <row r="4172">
          <cell r="P4172">
            <v>1192915004</v>
          </cell>
          <cell r="U4172" t="str">
            <v>Mujer</v>
          </cell>
        </row>
        <row r="4173">
          <cell r="P4173">
            <v>1022418388</v>
          </cell>
          <cell r="U4173" t="str">
            <v>Hombre</v>
          </cell>
        </row>
        <row r="4174">
          <cell r="P4174">
            <v>1032366432</v>
          </cell>
          <cell r="U4174" t="str">
            <v>Hombre</v>
          </cell>
        </row>
        <row r="4175">
          <cell r="P4175">
            <v>79491507</v>
          </cell>
          <cell r="U4175" t="str">
            <v>Hombre</v>
          </cell>
        </row>
        <row r="4176">
          <cell r="P4176">
            <v>80744044</v>
          </cell>
          <cell r="U4176" t="str">
            <v>Hombre</v>
          </cell>
        </row>
        <row r="4177">
          <cell r="P4177">
            <v>1018460622</v>
          </cell>
          <cell r="U4177" t="str">
            <v>Mujer</v>
          </cell>
        </row>
        <row r="4178">
          <cell r="P4178">
            <v>1022418388</v>
          </cell>
          <cell r="U4178" t="str">
            <v>Hombre</v>
          </cell>
        </row>
        <row r="4179">
          <cell r="P4179">
            <v>80240064</v>
          </cell>
          <cell r="U4179" t="str">
            <v>Hombre</v>
          </cell>
        </row>
        <row r="4180">
          <cell r="P4180">
            <v>3229800</v>
          </cell>
          <cell r="U4180" t="str">
            <v>Hombre</v>
          </cell>
        </row>
        <row r="4181">
          <cell r="P4181">
            <v>1018443467</v>
          </cell>
          <cell r="U4181" t="str">
            <v>Mujer</v>
          </cell>
        </row>
        <row r="4182">
          <cell r="P4182">
            <v>1073151703</v>
          </cell>
          <cell r="U4182" t="str">
            <v>Mujer</v>
          </cell>
        </row>
        <row r="4183">
          <cell r="P4183">
            <v>74188404</v>
          </cell>
          <cell r="U4183" t="str">
            <v>Hombre</v>
          </cell>
        </row>
        <row r="4184">
          <cell r="P4184">
            <v>52835630</v>
          </cell>
          <cell r="U4184" t="str">
            <v>Mujer</v>
          </cell>
        </row>
        <row r="4185">
          <cell r="P4185">
            <v>1005660316</v>
          </cell>
          <cell r="U4185" t="str">
            <v>Mujer</v>
          </cell>
        </row>
        <row r="4186">
          <cell r="P4186">
            <v>1026294097</v>
          </cell>
          <cell r="U4186" t="str">
            <v>Mujer</v>
          </cell>
        </row>
        <row r="4187">
          <cell r="P4187">
            <v>1017224744</v>
          </cell>
          <cell r="U4187" t="str">
            <v>Mujer</v>
          </cell>
        </row>
        <row r="4188">
          <cell r="P4188">
            <v>1012359621</v>
          </cell>
          <cell r="U4188" t="str">
            <v>Hombre</v>
          </cell>
        </row>
        <row r="4189">
          <cell r="P4189">
            <v>80744044</v>
          </cell>
          <cell r="U4189" t="str">
            <v>Hombre</v>
          </cell>
        </row>
        <row r="4190">
          <cell r="P4190">
            <v>1020745675</v>
          </cell>
          <cell r="U4190" t="str">
            <v>Mujer</v>
          </cell>
        </row>
        <row r="4191">
          <cell r="P4191">
            <v>80882682</v>
          </cell>
          <cell r="U4191" t="str">
            <v>Hombre</v>
          </cell>
        </row>
        <row r="4192">
          <cell r="P4192">
            <v>1022418388</v>
          </cell>
          <cell r="U4192" t="str">
            <v>Hombre</v>
          </cell>
        </row>
        <row r="4193">
          <cell r="P4193">
            <v>80111932</v>
          </cell>
          <cell r="U4193">
            <v>0</v>
          </cell>
        </row>
        <row r="4194">
          <cell r="P4194">
            <v>1022394336</v>
          </cell>
          <cell r="U4194">
            <v>0</v>
          </cell>
        </row>
        <row r="4195">
          <cell r="P4195">
            <v>1018482899</v>
          </cell>
          <cell r="U4195" t="str">
            <v>Hombre</v>
          </cell>
        </row>
        <row r="4196">
          <cell r="P4196">
            <v>1020838754</v>
          </cell>
          <cell r="U4196" t="str">
            <v>Mujer</v>
          </cell>
        </row>
        <row r="4197">
          <cell r="P4197">
            <v>79592368</v>
          </cell>
          <cell r="U4197" t="str">
            <v>Hombre</v>
          </cell>
        </row>
        <row r="4198">
          <cell r="P4198">
            <v>79695821</v>
          </cell>
          <cell r="U4198" t="str">
            <v>Hombre</v>
          </cell>
        </row>
        <row r="4199">
          <cell r="P4199">
            <v>40396100</v>
          </cell>
          <cell r="U4199" t="str">
            <v>Mujer</v>
          </cell>
        </row>
        <row r="4200">
          <cell r="P4200">
            <v>1020776600</v>
          </cell>
          <cell r="U4200">
            <v>0</v>
          </cell>
        </row>
        <row r="4201">
          <cell r="P4201">
            <v>3229800</v>
          </cell>
          <cell r="U4201" t="str">
            <v>Hombre</v>
          </cell>
        </row>
        <row r="4202">
          <cell r="P4202">
            <v>25283100</v>
          </cell>
          <cell r="U4202" t="str">
            <v>Mujer</v>
          </cell>
        </row>
        <row r="4203">
          <cell r="P4203">
            <v>72125191</v>
          </cell>
          <cell r="U4203" t="str">
            <v>Hombre</v>
          </cell>
        </row>
        <row r="4204">
          <cell r="P4204">
            <v>1010201412</v>
          </cell>
          <cell r="U4204" t="str">
            <v>Mujer</v>
          </cell>
        </row>
        <row r="4205">
          <cell r="P4205">
            <v>79910368</v>
          </cell>
          <cell r="U4205" t="str">
            <v>Hombre</v>
          </cell>
        </row>
        <row r="4206">
          <cell r="P4206">
            <v>1014237168</v>
          </cell>
          <cell r="U4206" t="str">
            <v>Hombre</v>
          </cell>
        </row>
        <row r="4207">
          <cell r="P4207">
            <v>1015445933</v>
          </cell>
          <cell r="U4207" t="str">
            <v>Mujer</v>
          </cell>
        </row>
        <row r="4208">
          <cell r="P4208">
            <v>79893659</v>
          </cell>
          <cell r="U4208" t="str">
            <v>Hombre</v>
          </cell>
        </row>
        <row r="4209">
          <cell r="P4209">
            <v>1007249508</v>
          </cell>
          <cell r="U4209" t="str">
            <v>Mujer</v>
          </cell>
        </row>
        <row r="4210">
          <cell r="P4210">
            <v>1072711304</v>
          </cell>
          <cell r="U4210" t="str">
            <v>Mujer</v>
          </cell>
        </row>
        <row r="4211">
          <cell r="P4211">
            <v>1022391451</v>
          </cell>
          <cell r="U4211" t="str">
            <v>Mujer</v>
          </cell>
        </row>
        <row r="4212">
          <cell r="P4212">
            <v>80022859</v>
          </cell>
          <cell r="U4212" t="str">
            <v>Hombre</v>
          </cell>
        </row>
        <row r="4213">
          <cell r="P4213">
            <v>79751433</v>
          </cell>
          <cell r="U4213" t="str">
            <v>Hombre</v>
          </cell>
        </row>
        <row r="4214">
          <cell r="P4214">
            <v>1020745675</v>
          </cell>
          <cell r="U4214" t="str">
            <v>Mujer</v>
          </cell>
        </row>
        <row r="4215">
          <cell r="P4215">
            <v>52707229</v>
          </cell>
          <cell r="U4215" t="str">
            <v>Mujer</v>
          </cell>
        </row>
        <row r="4216">
          <cell r="P4216">
            <v>52023758</v>
          </cell>
          <cell r="U4216" t="str">
            <v>Mujer</v>
          </cell>
        </row>
        <row r="4217">
          <cell r="P4217">
            <v>80039719</v>
          </cell>
          <cell r="U4217" t="str">
            <v>Hombre</v>
          </cell>
        </row>
        <row r="4218">
          <cell r="P4218">
            <v>1020733088</v>
          </cell>
          <cell r="U4218" t="str">
            <v>Mujer</v>
          </cell>
        </row>
        <row r="4219">
          <cell r="P4219">
            <v>51895434</v>
          </cell>
          <cell r="U4219">
            <v>0</v>
          </cell>
        </row>
        <row r="4220">
          <cell r="P4220">
            <v>1053610389</v>
          </cell>
          <cell r="U4220" t="str">
            <v>Mujer</v>
          </cell>
        </row>
        <row r="4221">
          <cell r="P4221">
            <v>1019128877</v>
          </cell>
          <cell r="U4221" t="str">
            <v>Mujer</v>
          </cell>
        </row>
        <row r="4222">
          <cell r="P4222">
            <v>19299138</v>
          </cell>
          <cell r="U4222" t="str">
            <v>Hombre</v>
          </cell>
        </row>
        <row r="4223">
          <cell r="P4223">
            <v>1014177893</v>
          </cell>
          <cell r="U4223" t="str">
            <v>Mujer</v>
          </cell>
        </row>
        <row r="4224">
          <cell r="P4224">
            <v>52473143</v>
          </cell>
          <cell r="U4224" t="str">
            <v>Mujer</v>
          </cell>
        </row>
        <row r="4225">
          <cell r="P4225">
            <v>23496122</v>
          </cell>
          <cell r="U4225" t="str">
            <v>Mujer</v>
          </cell>
        </row>
        <row r="4226">
          <cell r="P4226">
            <v>1077860194</v>
          </cell>
          <cell r="U4226" t="str">
            <v>Hombre</v>
          </cell>
        </row>
        <row r="4227">
          <cell r="P4227">
            <v>1033709549</v>
          </cell>
          <cell r="U4227" t="str">
            <v>Hombre</v>
          </cell>
        </row>
        <row r="4228">
          <cell r="P4228">
            <v>79751433</v>
          </cell>
          <cell r="U4228" t="str">
            <v>Hombre</v>
          </cell>
        </row>
        <row r="4229">
          <cell r="P4229">
            <v>1030554173</v>
          </cell>
          <cell r="U4229" t="str">
            <v>Hombre</v>
          </cell>
        </row>
        <row r="4230">
          <cell r="P4230">
            <v>1026280976</v>
          </cell>
          <cell r="U4230" t="str">
            <v>Mujer</v>
          </cell>
        </row>
        <row r="4231">
          <cell r="P4231">
            <v>35500449</v>
          </cell>
          <cell r="U4231" t="str">
            <v>Mujer</v>
          </cell>
        </row>
        <row r="4232">
          <cell r="P4232">
            <v>80186689</v>
          </cell>
          <cell r="U4232" t="str">
            <v>Hombre</v>
          </cell>
        </row>
        <row r="4233">
          <cell r="P4233">
            <v>1192915004</v>
          </cell>
          <cell r="U4233" t="str">
            <v>Mujer</v>
          </cell>
        </row>
        <row r="4234">
          <cell r="P4234">
            <v>52707229</v>
          </cell>
          <cell r="U4234" t="str">
            <v>Mujer</v>
          </cell>
        </row>
        <row r="4235">
          <cell r="P4235">
            <v>52021003</v>
          </cell>
          <cell r="U4235" t="str">
            <v>Mujer</v>
          </cell>
        </row>
        <row r="4236">
          <cell r="P4236">
            <v>1022418388</v>
          </cell>
          <cell r="U4236" t="str">
            <v>Hombre</v>
          </cell>
        </row>
        <row r="4237">
          <cell r="P4237">
            <v>1107071412</v>
          </cell>
          <cell r="U4237" t="str">
            <v>Mujer</v>
          </cell>
        </row>
        <row r="4238">
          <cell r="P4238">
            <v>1022442686</v>
          </cell>
          <cell r="U4238" t="str">
            <v>Mujer</v>
          </cell>
        </row>
        <row r="4239">
          <cell r="P4239">
            <v>1032427542</v>
          </cell>
          <cell r="U4239" t="str">
            <v>Hombre</v>
          </cell>
        </row>
        <row r="4240">
          <cell r="P4240">
            <v>1069749467</v>
          </cell>
          <cell r="U4240" t="str">
            <v>Mujer</v>
          </cell>
        </row>
        <row r="4241">
          <cell r="P4241">
            <v>51974629</v>
          </cell>
          <cell r="U4241" t="str">
            <v>Mujer</v>
          </cell>
        </row>
        <row r="4242">
          <cell r="P4242">
            <v>1072711304</v>
          </cell>
          <cell r="U4242" t="str">
            <v>Mujer</v>
          </cell>
        </row>
        <row r="4243">
          <cell r="P4243">
            <v>1017156447</v>
          </cell>
          <cell r="U4243" t="str">
            <v>Hombre</v>
          </cell>
        </row>
        <row r="4244">
          <cell r="P4244">
            <v>1233901936</v>
          </cell>
          <cell r="U4244" t="str">
            <v>Mujer</v>
          </cell>
        </row>
        <row r="4245">
          <cell r="P4245">
            <v>13507588</v>
          </cell>
          <cell r="U4245" t="str">
            <v>Hombre</v>
          </cell>
        </row>
        <row r="4246">
          <cell r="P4246">
            <v>1073151703</v>
          </cell>
          <cell r="U4246" t="str">
            <v>Mujer</v>
          </cell>
        </row>
        <row r="4247">
          <cell r="P4247">
            <v>71786630</v>
          </cell>
          <cell r="U4247" t="str">
            <v>Hombre</v>
          </cell>
        </row>
        <row r="4248">
          <cell r="P4248">
            <v>52005244</v>
          </cell>
          <cell r="U4248" t="str">
            <v>Mujer</v>
          </cell>
        </row>
        <row r="4249">
          <cell r="P4249">
            <v>1026560778</v>
          </cell>
          <cell r="U4249" t="str">
            <v>Mujer</v>
          </cell>
        </row>
        <row r="4250">
          <cell r="P4250">
            <v>1010167982</v>
          </cell>
          <cell r="U4250" t="str">
            <v>Hombre</v>
          </cell>
        </row>
        <row r="4251">
          <cell r="P4251">
            <v>80744044</v>
          </cell>
          <cell r="U4251" t="str">
            <v>Hombre</v>
          </cell>
        </row>
        <row r="4252">
          <cell r="P4252">
            <v>79575476</v>
          </cell>
          <cell r="U4252" t="str">
            <v>Hombre</v>
          </cell>
        </row>
        <row r="4253">
          <cell r="P4253">
            <v>1022358220</v>
          </cell>
          <cell r="U4253" t="str">
            <v>Hombre</v>
          </cell>
        </row>
        <row r="4254">
          <cell r="P4254">
            <v>51895434</v>
          </cell>
          <cell r="U4254">
            <v>0</v>
          </cell>
        </row>
        <row r="4255">
          <cell r="P4255">
            <v>1037572579</v>
          </cell>
          <cell r="U4255" t="str">
            <v>Hombre</v>
          </cell>
        </row>
        <row r="4256">
          <cell r="P4256">
            <v>1014273515</v>
          </cell>
          <cell r="U4256" t="str">
            <v>Mujer</v>
          </cell>
        </row>
        <row r="4257">
          <cell r="P4257">
            <v>1019135253</v>
          </cell>
          <cell r="U4257" t="str">
            <v>Mujer</v>
          </cell>
        </row>
        <row r="4258">
          <cell r="P4258">
            <v>74188404</v>
          </cell>
          <cell r="U4258" t="str">
            <v>Hombre</v>
          </cell>
        </row>
        <row r="4259">
          <cell r="P4259">
            <v>98635973</v>
          </cell>
          <cell r="U4259" t="str">
            <v>Hombre</v>
          </cell>
        </row>
        <row r="4260">
          <cell r="P4260">
            <v>80769616</v>
          </cell>
          <cell r="U4260" t="str">
            <v>Hombre</v>
          </cell>
        </row>
        <row r="4261">
          <cell r="P4261">
            <v>1019141148</v>
          </cell>
          <cell r="U4261" t="str">
            <v>Hombre</v>
          </cell>
        </row>
        <row r="4262">
          <cell r="P4262">
            <v>19134860</v>
          </cell>
          <cell r="U4262" t="str">
            <v>Hombre</v>
          </cell>
        </row>
        <row r="4263">
          <cell r="P4263">
            <v>51994541</v>
          </cell>
          <cell r="U4263" t="str">
            <v>Mujer</v>
          </cell>
        </row>
        <row r="4264">
          <cell r="P4264">
            <v>80093330</v>
          </cell>
          <cell r="U4264" t="str">
            <v>Hombre</v>
          </cell>
        </row>
        <row r="4265">
          <cell r="P4265">
            <v>1010206390</v>
          </cell>
          <cell r="U4265" t="str">
            <v>Hombre</v>
          </cell>
        </row>
        <row r="4266">
          <cell r="P4266">
            <v>1010198647</v>
          </cell>
          <cell r="U4266" t="str">
            <v>Mujer</v>
          </cell>
        </row>
        <row r="4267">
          <cell r="P4267">
            <v>80022859</v>
          </cell>
          <cell r="U4267" t="str">
            <v>Hombre</v>
          </cell>
        </row>
        <row r="4268">
          <cell r="P4268">
            <v>1152222396</v>
          </cell>
          <cell r="U4268" t="str">
            <v>Hombre</v>
          </cell>
        </row>
        <row r="4269">
          <cell r="P4269">
            <v>1022418388</v>
          </cell>
          <cell r="U4269" t="str">
            <v>Hombre</v>
          </cell>
        </row>
        <row r="4270">
          <cell r="P4270">
            <v>1017188797</v>
          </cell>
          <cell r="U4270">
            <v>0</v>
          </cell>
        </row>
        <row r="4271">
          <cell r="P4271">
            <v>13507588</v>
          </cell>
          <cell r="U4271" t="str">
            <v>Hombre</v>
          </cell>
        </row>
        <row r="4272">
          <cell r="P4272">
            <v>1018482962</v>
          </cell>
          <cell r="U4272" t="str">
            <v>Hombre</v>
          </cell>
        </row>
        <row r="4273">
          <cell r="P4273">
            <v>19425518</v>
          </cell>
          <cell r="U4273" t="str">
            <v>Hombre</v>
          </cell>
        </row>
        <row r="4274">
          <cell r="P4274">
            <v>79793841</v>
          </cell>
          <cell r="U4274" t="str">
            <v>Hombre</v>
          </cell>
        </row>
        <row r="4275">
          <cell r="P4275">
            <v>1013600281</v>
          </cell>
          <cell r="U4275" t="str">
            <v>Hombre</v>
          </cell>
        </row>
        <row r="4276">
          <cell r="P4276">
            <v>41710496</v>
          </cell>
          <cell r="U4276" t="str">
            <v>Mujer</v>
          </cell>
        </row>
        <row r="4277">
          <cell r="P4277">
            <v>1032437875</v>
          </cell>
          <cell r="U4277" t="str">
            <v>Mujer</v>
          </cell>
        </row>
        <row r="4278">
          <cell r="P4278">
            <v>80443810</v>
          </cell>
          <cell r="U4278" t="str">
            <v>Hombre</v>
          </cell>
        </row>
        <row r="4279">
          <cell r="P4279">
            <v>1018447860</v>
          </cell>
          <cell r="U4279" t="str">
            <v>Hombre</v>
          </cell>
        </row>
        <row r="4280">
          <cell r="P4280">
            <v>1019128877</v>
          </cell>
          <cell r="U4280" t="str">
            <v>Mujer</v>
          </cell>
        </row>
        <row r="4281">
          <cell r="P4281">
            <v>79657281</v>
          </cell>
          <cell r="U4281" t="str">
            <v>Hombre</v>
          </cell>
        </row>
        <row r="4282">
          <cell r="P4282">
            <v>52835630</v>
          </cell>
          <cell r="U4282" t="str">
            <v>Mujer</v>
          </cell>
        </row>
        <row r="4283">
          <cell r="P4283">
            <v>79793841</v>
          </cell>
          <cell r="U4283" t="str">
            <v>Hombre</v>
          </cell>
        </row>
        <row r="4284">
          <cell r="P4284">
            <v>1107071412</v>
          </cell>
          <cell r="U4284" t="str">
            <v>Mujer</v>
          </cell>
        </row>
        <row r="4285">
          <cell r="P4285">
            <v>1128406746</v>
          </cell>
          <cell r="U4285" t="str">
            <v>Mujer</v>
          </cell>
        </row>
        <row r="4286">
          <cell r="P4286">
            <v>1023962248</v>
          </cell>
          <cell r="U4286" t="str">
            <v>Hombre</v>
          </cell>
        </row>
        <row r="4287">
          <cell r="P4287">
            <v>1019070983</v>
          </cell>
          <cell r="U4287" t="str">
            <v>Mujer</v>
          </cell>
        </row>
        <row r="4288">
          <cell r="P4288">
            <v>52021704</v>
          </cell>
          <cell r="U4288" t="str">
            <v>Mujer</v>
          </cell>
        </row>
        <row r="4289">
          <cell r="P4289">
            <v>1110480889</v>
          </cell>
          <cell r="U4289" t="str">
            <v>Mujer</v>
          </cell>
        </row>
        <row r="4290">
          <cell r="P4290">
            <v>80022859</v>
          </cell>
          <cell r="U4290" t="str">
            <v>Hombre</v>
          </cell>
        </row>
        <row r="4291">
          <cell r="P4291">
            <v>1018482962</v>
          </cell>
          <cell r="U4291" t="str">
            <v>Hombre</v>
          </cell>
        </row>
        <row r="4292">
          <cell r="P4292">
            <v>51994541</v>
          </cell>
          <cell r="U4292" t="str">
            <v>Mujer</v>
          </cell>
        </row>
        <row r="4293">
          <cell r="P4293">
            <v>1143331060</v>
          </cell>
          <cell r="U4293" t="str">
            <v>Hombre</v>
          </cell>
        </row>
        <row r="4294">
          <cell r="P4294">
            <v>52264611</v>
          </cell>
          <cell r="U4294" t="str">
            <v>Mujer</v>
          </cell>
        </row>
        <row r="4295">
          <cell r="P4295">
            <v>1006441511</v>
          </cell>
          <cell r="U4295" t="str">
            <v>Mujer</v>
          </cell>
        </row>
        <row r="4296">
          <cell r="P4296">
            <v>1022442686</v>
          </cell>
          <cell r="U4296" t="str">
            <v>Mujer</v>
          </cell>
        </row>
        <row r="4297">
          <cell r="P4297">
            <v>1073704780</v>
          </cell>
          <cell r="U4297" t="str">
            <v>Hombre</v>
          </cell>
        </row>
        <row r="4298">
          <cell r="P4298">
            <v>1005660316</v>
          </cell>
          <cell r="U4298" t="str">
            <v>Mujer</v>
          </cell>
        </row>
        <row r="4299">
          <cell r="P4299">
            <v>1019088669</v>
          </cell>
          <cell r="U4299" t="str">
            <v>Hombre</v>
          </cell>
        </row>
        <row r="4300">
          <cell r="P4300">
            <v>1013690492</v>
          </cell>
          <cell r="U4300" t="str">
            <v>Hombre</v>
          </cell>
        </row>
        <row r="4301">
          <cell r="P4301">
            <v>80240064</v>
          </cell>
          <cell r="U4301" t="str">
            <v>Hombre</v>
          </cell>
        </row>
        <row r="4302">
          <cell r="P4302">
            <v>1020815217</v>
          </cell>
          <cell r="U4302" t="str">
            <v>Mujer</v>
          </cell>
        </row>
        <row r="4303">
          <cell r="P4303">
            <v>1022371399</v>
          </cell>
          <cell r="U4303" t="str">
            <v>Mujer</v>
          </cell>
        </row>
        <row r="4304">
          <cell r="P4304">
            <v>1018503248</v>
          </cell>
          <cell r="U4304" t="str">
            <v>Mujer</v>
          </cell>
        </row>
        <row r="4305">
          <cell r="P4305">
            <v>1001053127</v>
          </cell>
          <cell r="U4305" t="str">
            <v>Hombre</v>
          </cell>
        </row>
        <row r="4306">
          <cell r="P4306">
            <v>19425518</v>
          </cell>
          <cell r="U4306" t="str">
            <v>Hombre</v>
          </cell>
        </row>
        <row r="4307">
          <cell r="P4307">
            <v>1026280042</v>
          </cell>
          <cell r="U4307" t="str">
            <v>Hombre</v>
          </cell>
        </row>
        <row r="4308">
          <cell r="P4308">
            <v>51974629</v>
          </cell>
          <cell r="U4308" t="str">
            <v>Mujer</v>
          </cell>
        </row>
        <row r="4309">
          <cell r="P4309">
            <v>1020797698</v>
          </cell>
          <cell r="U4309" t="str">
            <v>Mujer</v>
          </cell>
        </row>
        <row r="4310">
          <cell r="P4310">
            <v>1053768864</v>
          </cell>
          <cell r="U4310" t="str">
            <v>Hombre</v>
          </cell>
        </row>
        <row r="4311">
          <cell r="P4311">
            <v>1010206390</v>
          </cell>
          <cell r="U4311" t="str">
            <v>Hombre</v>
          </cell>
        </row>
        <row r="4312">
          <cell r="P4312">
            <v>1020752976</v>
          </cell>
          <cell r="U4312" t="str">
            <v>Mujer</v>
          </cell>
        </row>
        <row r="4313">
          <cell r="P4313">
            <v>1020774651</v>
          </cell>
          <cell r="U4313" t="str">
            <v>Mujer</v>
          </cell>
        </row>
        <row r="4314">
          <cell r="P4314">
            <v>11234102</v>
          </cell>
          <cell r="U4314" t="str">
            <v>Hombre</v>
          </cell>
        </row>
        <row r="4315">
          <cell r="P4315">
            <v>1019070983</v>
          </cell>
          <cell r="U4315" t="str">
            <v>Mujer</v>
          </cell>
        </row>
        <row r="4316">
          <cell r="P4316">
            <v>1014225565</v>
          </cell>
          <cell r="U4316" t="str">
            <v>Hombre</v>
          </cell>
        </row>
        <row r="4317">
          <cell r="P4317">
            <v>1014239162</v>
          </cell>
          <cell r="U4317" t="str">
            <v>Hombre</v>
          </cell>
        </row>
        <row r="4318">
          <cell r="P4318">
            <v>1020767719</v>
          </cell>
          <cell r="U4318" t="str">
            <v>Hombre</v>
          </cell>
        </row>
        <row r="4319">
          <cell r="P4319">
            <v>1136881277</v>
          </cell>
          <cell r="U4319" t="str">
            <v>Hombre</v>
          </cell>
        </row>
        <row r="4320">
          <cell r="P4320">
            <v>12270061</v>
          </cell>
          <cell r="U4320" t="str">
            <v>Hombre</v>
          </cell>
        </row>
        <row r="4321">
          <cell r="P4321">
            <v>51994541</v>
          </cell>
          <cell r="U4321" t="str">
            <v>Mujer</v>
          </cell>
        </row>
        <row r="4322">
          <cell r="P4322">
            <v>79615256</v>
          </cell>
          <cell r="U4322" t="str">
            <v>Hombre</v>
          </cell>
        </row>
        <row r="4323">
          <cell r="P4323">
            <v>1032364433</v>
          </cell>
          <cell r="U4323" t="str">
            <v>Mujer</v>
          </cell>
        </row>
        <row r="4324">
          <cell r="P4324">
            <v>1026294097</v>
          </cell>
          <cell r="U4324" t="str">
            <v>Mujer</v>
          </cell>
        </row>
        <row r="4325">
          <cell r="P4325">
            <v>1032424066</v>
          </cell>
          <cell r="U4325" t="str">
            <v>Mujer</v>
          </cell>
        </row>
        <row r="4326">
          <cell r="P4326">
            <v>1022442686</v>
          </cell>
          <cell r="U4326" t="str">
            <v>Mujer</v>
          </cell>
        </row>
        <row r="4327">
          <cell r="P4327">
            <v>52967412</v>
          </cell>
          <cell r="U4327" t="str">
            <v>Mujer</v>
          </cell>
        </row>
        <row r="4328">
          <cell r="P4328">
            <v>1032457273</v>
          </cell>
          <cell r="U4328" t="str">
            <v>Mujer</v>
          </cell>
        </row>
        <row r="4329">
          <cell r="P4329">
            <v>1014237168</v>
          </cell>
          <cell r="U4329" t="str">
            <v>Hombre</v>
          </cell>
        </row>
        <row r="4330">
          <cell r="P4330">
            <v>1026295895</v>
          </cell>
          <cell r="U4330" t="str">
            <v>Mujer</v>
          </cell>
        </row>
        <row r="4331">
          <cell r="P4331">
            <v>1022394336</v>
          </cell>
          <cell r="U4331">
            <v>0</v>
          </cell>
        </row>
        <row r="4332">
          <cell r="P4332">
            <v>35500449</v>
          </cell>
          <cell r="U4332" t="str">
            <v>Mujer</v>
          </cell>
        </row>
        <row r="4333">
          <cell r="P4333">
            <v>1015443413</v>
          </cell>
          <cell r="U4333" t="str">
            <v>Hombre</v>
          </cell>
        </row>
        <row r="4334">
          <cell r="P4334">
            <v>7313082</v>
          </cell>
          <cell r="U4334" t="str">
            <v>Hombre</v>
          </cell>
        </row>
        <row r="4335">
          <cell r="P4335">
            <v>1233901936</v>
          </cell>
          <cell r="U4335" t="str">
            <v>Mujer</v>
          </cell>
        </row>
        <row r="4336">
          <cell r="P4336">
            <v>79742946</v>
          </cell>
          <cell r="U4336">
            <v>0</v>
          </cell>
        </row>
        <row r="4337">
          <cell r="P4337">
            <v>6466061</v>
          </cell>
          <cell r="U4337" t="str">
            <v>Hombre</v>
          </cell>
        </row>
        <row r="4338">
          <cell r="P4338">
            <v>1065620501</v>
          </cell>
          <cell r="U4338" t="str">
            <v>Hombre</v>
          </cell>
        </row>
        <row r="4339">
          <cell r="P4339">
            <v>1140831500</v>
          </cell>
          <cell r="U4339" t="str">
            <v>Hombre</v>
          </cell>
        </row>
        <row r="4340">
          <cell r="P4340">
            <v>52023758</v>
          </cell>
          <cell r="U4340" t="str">
            <v>Mujer</v>
          </cell>
        </row>
        <row r="4341">
          <cell r="P4341">
            <v>37242880</v>
          </cell>
          <cell r="U4341" t="str">
            <v>Mujer</v>
          </cell>
        </row>
        <row r="4342">
          <cell r="P4342">
            <v>1018460622</v>
          </cell>
          <cell r="U4342" t="str">
            <v>Mujer</v>
          </cell>
        </row>
        <row r="4343">
          <cell r="P4343">
            <v>79320374</v>
          </cell>
          <cell r="U4343">
            <v>0</v>
          </cell>
        </row>
        <row r="4344">
          <cell r="P4344">
            <v>1107071412</v>
          </cell>
          <cell r="U4344" t="str">
            <v>Mujer</v>
          </cell>
        </row>
        <row r="4345">
          <cell r="P4345">
            <v>19299138</v>
          </cell>
          <cell r="U4345" t="str">
            <v>Hombre</v>
          </cell>
        </row>
        <row r="4346">
          <cell r="P4346">
            <v>1014234630</v>
          </cell>
          <cell r="U4346" t="str">
            <v>Hombre</v>
          </cell>
        </row>
        <row r="4347">
          <cell r="P4347">
            <v>79633658</v>
          </cell>
          <cell r="U4347" t="str">
            <v>Hombre</v>
          </cell>
        </row>
        <row r="4348">
          <cell r="P4348">
            <v>52835630</v>
          </cell>
          <cell r="U4348" t="str">
            <v>Mujer</v>
          </cell>
        </row>
        <row r="4349">
          <cell r="P4349">
            <v>80895967</v>
          </cell>
          <cell r="U4349" t="str">
            <v>Hombre</v>
          </cell>
        </row>
        <row r="4350">
          <cell r="P4350">
            <v>1020741099</v>
          </cell>
          <cell r="U4350" t="str">
            <v>Mujer</v>
          </cell>
        </row>
        <row r="4351">
          <cell r="P4351">
            <v>1110480889</v>
          </cell>
          <cell r="U4351" t="str">
            <v>Mujer</v>
          </cell>
        </row>
        <row r="4352">
          <cell r="P4352">
            <v>51994541</v>
          </cell>
          <cell r="U4352" t="str">
            <v>Mujer</v>
          </cell>
        </row>
        <row r="4353">
          <cell r="P4353">
            <v>79961309</v>
          </cell>
          <cell r="U4353" t="str">
            <v>Hombre</v>
          </cell>
        </row>
        <row r="4354">
          <cell r="P4354">
            <v>1032388835</v>
          </cell>
          <cell r="U4354" t="str">
            <v>Mujer</v>
          </cell>
        </row>
        <row r="4355">
          <cell r="P4355">
            <v>6466061</v>
          </cell>
          <cell r="U4355" t="str">
            <v>Hombre</v>
          </cell>
        </row>
        <row r="4356">
          <cell r="P4356">
            <v>1010167982</v>
          </cell>
          <cell r="U4356" t="str">
            <v>Hombre</v>
          </cell>
        </row>
        <row r="4357">
          <cell r="P4357">
            <v>80744044</v>
          </cell>
          <cell r="U4357" t="str">
            <v>Hombre</v>
          </cell>
        </row>
        <row r="4358">
          <cell r="P4358">
            <v>1012359621</v>
          </cell>
          <cell r="U4358" t="str">
            <v>Hombre</v>
          </cell>
        </row>
        <row r="4359">
          <cell r="P4359">
            <v>1015480032</v>
          </cell>
          <cell r="U4359" t="str">
            <v>Hombre</v>
          </cell>
        </row>
        <row r="4360">
          <cell r="P4360">
            <v>1032427542</v>
          </cell>
          <cell r="U4360" t="str">
            <v>Hombre</v>
          </cell>
        </row>
        <row r="4361">
          <cell r="P4361">
            <v>35199379</v>
          </cell>
          <cell r="U4361" t="str">
            <v>Mujer</v>
          </cell>
        </row>
        <row r="4362">
          <cell r="P4362">
            <v>1073158808</v>
          </cell>
          <cell r="U4362" t="str">
            <v>Mujer</v>
          </cell>
        </row>
        <row r="4363">
          <cell r="P4363">
            <v>1010198647</v>
          </cell>
          <cell r="U4363" t="str">
            <v>Mujer</v>
          </cell>
        </row>
        <row r="4364">
          <cell r="P4364">
            <v>1030554173</v>
          </cell>
          <cell r="U4364" t="str">
            <v>Hombre</v>
          </cell>
        </row>
        <row r="4365">
          <cell r="P4365">
            <v>1007249508</v>
          </cell>
          <cell r="U4365" t="str">
            <v>Mujer</v>
          </cell>
        </row>
        <row r="4366">
          <cell r="P4366">
            <v>80202289</v>
          </cell>
          <cell r="U4366" t="str">
            <v>Hombre</v>
          </cell>
        </row>
        <row r="4367">
          <cell r="P4367">
            <v>1073704780</v>
          </cell>
          <cell r="U4367" t="str">
            <v>Hombre</v>
          </cell>
        </row>
        <row r="4368">
          <cell r="P4368">
            <v>80136949</v>
          </cell>
          <cell r="U4368" t="str">
            <v>Hombre</v>
          </cell>
        </row>
        <row r="4369">
          <cell r="P4369">
            <v>1022418388</v>
          </cell>
          <cell r="U4369" t="str">
            <v>Hombre</v>
          </cell>
        </row>
        <row r="4370">
          <cell r="P4370">
            <v>79910368</v>
          </cell>
          <cell r="U4370" t="str">
            <v>Hombre</v>
          </cell>
        </row>
        <row r="4371">
          <cell r="P4371">
            <v>1073704780</v>
          </cell>
          <cell r="U4371" t="str">
            <v>Hombre</v>
          </cell>
        </row>
        <row r="4372">
          <cell r="P4372">
            <v>79615256</v>
          </cell>
          <cell r="U4372" t="str">
            <v>Hombre</v>
          </cell>
        </row>
        <row r="4373">
          <cell r="P4373">
            <v>1032412903</v>
          </cell>
          <cell r="U4373" t="str">
            <v>Mujer</v>
          </cell>
        </row>
        <row r="4374">
          <cell r="P4374">
            <v>1121338074</v>
          </cell>
          <cell r="U4374" t="str">
            <v>Mujer</v>
          </cell>
        </row>
        <row r="4375">
          <cell r="P4375">
            <v>1077860194</v>
          </cell>
          <cell r="U4375" t="str">
            <v>Hombre</v>
          </cell>
        </row>
        <row r="4376">
          <cell r="P4376">
            <v>1143142036</v>
          </cell>
          <cell r="U4376" t="str">
            <v>Mujer</v>
          </cell>
        </row>
        <row r="4377">
          <cell r="P4377">
            <v>1026292513</v>
          </cell>
          <cell r="U4377" t="str">
            <v>Mujer</v>
          </cell>
        </row>
        <row r="4378">
          <cell r="P4378">
            <v>80744044</v>
          </cell>
          <cell r="U4378" t="str">
            <v>Hombre</v>
          </cell>
        </row>
        <row r="4379">
          <cell r="P4379">
            <v>80186689</v>
          </cell>
          <cell r="U4379" t="str">
            <v>Hombre</v>
          </cell>
        </row>
        <row r="4380">
          <cell r="P4380">
            <v>80744044</v>
          </cell>
          <cell r="U4380" t="str">
            <v>Hombre</v>
          </cell>
        </row>
        <row r="4381">
          <cell r="P4381">
            <v>1136880582</v>
          </cell>
          <cell r="U4381" t="str">
            <v>Hombre</v>
          </cell>
        </row>
        <row r="4382">
          <cell r="P4382">
            <v>1065620501</v>
          </cell>
          <cell r="U4382" t="str">
            <v>Hombre</v>
          </cell>
        </row>
        <row r="4383">
          <cell r="P4383">
            <v>79751433</v>
          </cell>
          <cell r="U4383" t="str">
            <v>Hombre</v>
          </cell>
        </row>
        <row r="4384">
          <cell r="P4384">
            <v>1140831500</v>
          </cell>
          <cell r="U4384" t="str">
            <v>Hombre</v>
          </cell>
        </row>
        <row r="4385">
          <cell r="P4385">
            <v>1233901936</v>
          </cell>
          <cell r="U4385" t="str">
            <v>Mujer</v>
          </cell>
        </row>
        <row r="4386">
          <cell r="P4386">
            <v>1015443413</v>
          </cell>
          <cell r="U4386" t="str">
            <v>Hombre</v>
          </cell>
        </row>
        <row r="4387">
          <cell r="P4387">
            <v>1136880582</v>
          </cell>
          <cell r="U4387" t="str">
            <v>Hombre</v>
          </cell>
        </row>
        <row r="4388">
          <cell r="P4388">
            <v>80744044</v>
          </cell>
          <cell r="U4388" t="str">
            <v>Hombre</v>
          </cell>
        </row>
        <row r="4389">
          <cell r="P4389">
            <v>1019141148</v>
          </cell>
          <cell r="U4389" t="str">
            <v>Hombre</v>
          </cell>
        </row>
        <row r="4390">
          <cell r="P4390">
            <v>1014237168</v>
          </cell>
          <cell r="U4390" t="str">
            <v>Hombre</v>
          </cell>
        </row>
        <row r="4391">
          <cell r="P4391">
            <v>52005244</v>
          </cell>
          <cell r="U4391" t="str">
            <v>Mujer</v>
          </cell>
        </row>
        <row r="4392">
          <cell r="P4392">
            <v>1022371399</v>
          </cell>
          <cell r="U4392" t="str">
            <v>Mujer</v>
          </cell>
        </row>
        <row r="4393">
          <cell r="P4393">
            <v>1026280042</v>
          </cell>
          <cell r="U4393" t="str">
            <v>Hombre</v>
          </cell>
        </row>
        <row r="4394">
          <cell r="P4394">
            <v>19299138</v>
          </cell>
          <cell r="U4394" t="str">
            <v>Hombre</v>
          </cell>
        </row>
        <row r="4395">
          <cell r="P4395">
            <v>1014234630</v>
          </cell>
          <cell r="U4395" t="str">
            <v>Hombre</v>
          </cell>
        </row>
        <row r="4396">
          <cell r="P4396">
            <v>1001053127</v>
          </cell>
          <cell r="U4396" t="str">
            <v>Hombre</v>
          </cell>
        </row>
        <row r="4397">
          <cell r="P4397">
            <v>1022358220</v>
          </cell>
          <cell r="U4397" t="str">
            <v>Hombre</v>
          </cell>
        </row>
        <row r="4398">
          <cell r="P4398">
            <v>1152222396</v>
          </cell>
          <cell r="U4398" t="str">
            <v>Hombre</v>
          </cell>
        </row>
        <row r="4399">
          <cell r="P4399">
            <v>1192915004</v>
          </cell>
          <cell r="U4399" t="str">
            <v>Mujer</v>
          </cell>
        </row>
        <row r="4400">
          <cell r="P4400">
            <v>1020745675</v>
          </cell>
          <cell r="U4400" t="str">
            <v>Mujer</v>
          </cell>
        </row>
        <row r="4401">
          <cell r="P4401">
            <v>1098669457</v>
          </cell>
          <cell r="U4401" t="str">
            <v>Hombre</v>
          </cell>
        </row>
        <row r="4402">
          <cell r="P4402">
            <v>1020782081</v>
          </cell>
          <cell r="U4402" t="str">
            <v>Mujer</v>
          </cell>
        </row>
        <row r="4403">
          <cell r="P4403">
            <v>80895967</v>
          </cell>
          <cell r="U4403" t="str">
            <v>Hombre</v>
          </cell>
        </row>
        <row r="4404">
          <cell r="P4404">
            <v>19425518</v>
          </cell>
          <cell r="U4404" t="str">
            <v>Hombre</v>
          </cell>
        </row>
        <row r="4405">
          <cell r="P4405">
            <v>1026294097</v>
          </cell>
          <cell r="U4405" t="str">
            <v>Mujer</v>
          </cell>
        </row>
        <row r="4406">
          <cell r="P4406">
            <v>1136886914</v>
          </cell>
          <cell r="U4406" t="str">
            <v>Mujer</v>
          </cell>
        </row>
        <row r="4407">
          <cell r="P4407">
            <v>79519680</v>
          </cell>
          <cell r="U4407" t="str">
            <v>Hombre</v>
          </cell>
        </row>
        <row r="4408">
          <cell r="P4408">
            <v>1024573151</v>
          </cell>
          <cell r="U4408" t="str">
            <v>Hombre</v>
          </cell>
        </row>
        <row r="4409">
          <cell r="P4409">
            <v>1010187302</v>
          </cell>
          <cell r="U4409" t="str">
            <v>Mujer</v>
          </cell>
        </row>
        <row r="4410">
          <cell r="P4410">
            <v>80736181</v>
          </cell>
          <cell r="U4410" t="str">
            <v>Hombre</v>
          </cell>
        </row>
        <row r="4411">
          <cell r="P4411">
            <v>79713614</v>
          </cell>
          <cell r="U4411" t="str">
            <v>Hombre</v>
          </cell>
        </row>
        <row r="4412">
          <cell r="P4412">
            <v>1151949153</v>
          </cell>
          <cell r="U4412" t="str">
            <v>Hombre</v>
          </cell>
        </row>
        <row r="4413">
          <cell r="P4413">
            <v>22549129</v>
          </cell>
          <cell r="U4413" t="str">
            <v>Mujer</v>
          </cell>
        </row>
        <row r="4414">
          <cell r="P4414">
            <v>80863541</v>
          </cell>
          <cell r="U4414" t="str">
            <v>Hombre</v>
          </cell>
        </row>
        <row r="4415">
          <cell r="P4415">
            <v>52358460</v>
          </cell>
          <cell r="U4415" t="str">
            <v>Mujer</v>
          </cell>
        </row>
        <row r="4416">
          <cell r="P4416">
            <v>51575758</v>
          </cell>
          <cell r="U4416" t="str">
            <v>Mujer</v>
          </cell>
        </row>
        <row r="4417">
          <cell r="P4417">
            <v>52490704</v>
          </cell>
          <cell r="U4417" t="str">
            <v>Mujer</v>
          </cell>
        </row>
        <row r="4418">
          <cell r="P4418">
            <v>51953761</v>
          </cell>
          <cell r="U4418" t="str">
            <v>Mujer</v>
          </cell>
        </row>
        <row r="4419">
          <cell r="P4419">
            <v>80020531</v>
          </cell>
          <cell r="U4419" t="str">
            <v>Hombre</v>
          </cell>
        </row>
        <row r="4420">
          <cell r="P4420">
            <v>80843041</v>
          </cell>
          <cell r="U4420" t="str">
            <v>Hombre</v>
          </cell>
        </row>
        <row r="4421">
          <cell r="P4421">
            <v>51924766</v>
          </cell>
          <cell r="U4421" t="str">
            <v>Mujer</v>
          </cell>
        </row>
        <row r="4422">
          <cell r="P4422">
            <v>52524401</v>
          </cell>
          <cell r="U4422" t="str">
            <v>Mujer</v>
          </cell>
        </row>
        <row r="4423">
          <cell r="P4423">
            <v>79548063</v>
          </cell>
          <cell r="U4423" t="str">
            <v>Hombre</v>
          </cell>
        </row>
        <row r="4424">
          <cell r="P4424">
            <v>52910798</v>
          </cell>
          <cell r="U4424" t="str">
            <v>Mujer</v>
          </cell>
        </row>
        <row r="4425">
          <cell r="P4425">
            <v>51924766</v>
          </cell>
          <cell r="U4425" t="str">
            <v>Mujer</v>
          </cell>
        </row>
        <row r="4426">
          <cell r="P4426">
            <v>1110480889</v>
          </cell>
          <cell r="U4426" t="str">
            <v>Mujer</v>
          </cell>
        </row>
        <row r="4427">
          <cell r="P4427">
            <v>1023907638</v>
          </cell>
          <cell r="U4427" t="str">
            <v>Mujer</v>
          </cell>
        </row>
        <row r="4428">
          <cell r="P4428">
            <v>52262883</v>
          </cell>
          <cell r="U4428" t="str">
            <v>Mujer</v>
          </cell>
        </row>
        <row r="4429">
          <cell r="P4429">
            <v>1030594641</v>
          </cell>
          <cell r="U4429" t="str">
            <v>Hombre</v>
          </cell>
        </row>
        <row r="4430">
          <cell r="P4430">
            <v>80811174</v>
          </cell>
          <cell r="U4430" t="str">
            <v>Hombre</v>
          </cell>
        </row>
        <row r="4431">
          <cell r="P4431">
            <v>80100695</v>
          </cell>
          <cell r="U4431" t="str">
            <v>Hombre</v>
          </cell>
        </row>
        <row r="4432">
          <cell r="P4432">
            <v>19435942</v>
          </cell>
          <cell r="U4432" t="str">
            <v>Hombre</v>
          </cell>
        </row>
        <row r="4433">
          <cell r="P4433">
            <v>53165851</v>
          </cell>
          <cell r="U4433" t="str">
            <v>Mujer</v>
          </cell>
        </row>
        <row r="4434">
          <cell r="P4434">
            <v>1014231226</v>
          </cell>
          <cell r="U4434" t="str">
            <v>Mujer</v>
          </cell>
        </row>
        <row r="4435">
          <cell r="P4435">
            <v>80904253</v>
          </cell>
          <cell r="U4435" t="str">
            <v>Hombre</v>
          </cell>
        </row>
        <row r="4436">
          <cell r="P4436">
            <v>1013586475</v>
          </cell>
          <cell r="U4436" t="str">
            <v>Hombre</v>
          </cell>
        </row>
        <row r="4437">
          <cell r="P4437">
            <v>59806868</v>
          </cell>
          <cell r="U4437" t="str">
            <v>Mujer</v>
          </cell>
        </row>
        <row r="4438">
          <cell r="P4438">
            <v>52023758</v>
          </cell>
          <cell r="U4438" t="str">
            <v>Mujer</v>
          </cell>
        </row>
        <row r="4439">
          <cell r="P4439">
            <v>52504115</v>
          </cell>
          <cell r="U4439" t="str">
            <v>Mujer</v>
          </cell>
        </row>
        <row r="4440">
          <cell r="P4440">
            <v>1032439146</v>
          </cell>
          <cell r="U4440" t="str">
            <v>Mujer</v>
          </cell>
        </row>
        <row r="4441">
          <cell r="P4441">
            <v>1151949153</v>
          </cell>
          <cell r="U4441" t="str">
            <v>Hombre</v>
          </cell>
        </row>
        <row r="4442">
          <cell r="P4442">
            <v>79493707</v>
          </cell>
          <cell r="U4442" t="str">
            <v>Hombre</v>
          </cell>
        </row>
        <row r="4443">
          <cell r="P4443">
            <v>1152689641</v>
          </cell>
          <cell r="U4443" t="str">
            <v>Mujer</v>
          </cell>
        </row>
        <row r="4444">
          <cell r="P4444">
            <v>11298910</v>
          </cell>
          <cell r="U4444" t="str">
            <v>Hombre</v>
          </cell>
        </row>
        <row r="4445">
          <cell r="P4445">
            <v>79695821</v>
          </cell>
          <cell r="U4445" t="str">
            <v>Hombre</v>
          </cell>
        </row>
        <row r="4446">
          <cell r="P4446">
            <v>1032388835</v>
          </cell>
          <cell r="U4446" t="str">
            <v>Mujer</v>
          </cell>
        </row>
        <row r="4447">
          <cell r="P4447">
            <v>52021003</v>
          </cell>
          <cell r="U4447" t="str">
            <v>Mujer</v>
          </cell>
        </row>
        <row r="4448">
          <cell r="P4448">
            <v>52021003</v>
          </cell>
          <cell r="U4448" t="str">
            <v>Mujer</v>
          </cell>
        </row>
        <row r="4449">
          <cell r="P4449">
            <v>59806868</v>
          </cell>
          <cell r="U4449" t="str">
            <v>Mujer</v>
          </cell>
        </row>
        <row r="4450">
          <cell r="P4450">
            <v>1057577989</v>
          </cell>
          <cell r="U4450" t="str">
            <v>Mujer</v>
          </cell>
        </row>
        <row r="4451">
          <cell r="P4451">
            <v>52262883</v>
          </cell>
          <cell r="U4451" t="str">
            <v>Mujer</v>
          </cell>
        </row>
        <row r="4452">
          <cell r="P4452">
            <v>1085277858</v>
          </cell>
          <cell r="U4452" t="str">
            <v>Mujer</v>
          </cell>
        </row>
        <row r="4453">
          <cell r="P4453">
            <v>1019077517</v>
          </cell>
          <cell r="U4453" t="str">
            <v>Hombre</v>
          </cell>
        </row>
        <row r="4454">
          <cell r="P4454">
            <v>51575758</v>
          </cell>
          <cell r="U4454" t="str">
            <v>Mujer</v>
          </cell>
        </row>
        <row r="4455">
          <cell r="P4455">
            <v>1026295895</v>
          </cell>
          <cell r="U4455" t="str">
            <v>Mujer</v>
          </cell>
        </row>
        <row r="4456">
          <cell r="P4456">
            <v>51953761</v>
          </cell>
          <cell r="U4456" t="str">
            <v>Mujer</v>
          </cell>
        </row>
        <row r="4457">
          <cell r="P4457">
            <v>51953761</v>
          </cell>
          <cell r="U4457" t="str">
            <v>Mujer</v>
          </cell>
        </row>
        <row r="4458">
          <cell r="P4458">
            <v>1098719583</v>
          </cell>
          <cell r="U4458" t="str">
            <v>Mujer</v>
          </cell>
        </row>
        <row r="4459">
          <cell r="P4459">
            <v>52710966</v>
          </cell>
          <cell r="U4459" t="str">
            <v>Mujer</v>
          </cell>
        </row>
        <row r="4460">
          <cell r="P4460">
            <v>79713614</v>
          </cell>
          <cell r="U4460" t="str">
            <v>Hombre</v>
          </cell>
        </row>
        <row r="4461">
          <cell r="P4461">
            <v>80843041</v>
          </cell>
          <cell r="U4461" t="str">
            <v>Hombre</v>
          </cell>
        </row>
        <row r="4462">
          <cell r="P4462">
            <v>80851013</v>
          </cell>
          <cell r="U4462" t="str">
            <v>Hombre</v>
          </cell>
        </row>
        <row r="4463">
          <cell r="P4463">
            <v>1090402523</v>
          </cell>
          <cell r="U4463" t="str">
            <v>Mujer</v>
          </cell>
        </row>
        <row r="4464">
          <cell r="P4464">
            <v>1014231226</v>
          </cell>
          <cell r="U4464" t="str">
            <v>Mujer</v>
          </cell>
        </row>
        <row r="4465">
          <cell r="P4465">
            <v>52524401</v>
          </cell>
          <cell r="U4465" t="str">
            <v>Mujer</v>
          </cell>
        </row>
        <row r="4466">
          <cell r="P4466">
            <v>1110480889</v>
          </cell>
          <cell r="U4466" t="str">
            <v>Mujer</v>
          </cell>
        </row>
        <row r="4467">
          <cell r="P4467">
            <v>1110480889</v>
          </cell>
          <cell r="U4467" t="str">
            <v>Mujer</v>
          </cell>
        </row>
        <row r="4468">
          <cell r="P4468">
            <v>80736181</v>
          </cell>
          <cell r="U4468" t="str">
            <v>Hombre</v>
          </cell>
        </row>
        <row r="4469">
          <cell r="P4469">
            <v>52710966</v>
          </cell>
          <cell r="U4469" t="str">
            <v>Mujer</v>
          </cell>
        </row>
        <row r="4470">
          <cell r="P4470">
            <v>1152689641</v>
          </cell>
          <cell r="U4470" t="str">
            <v>Mujer</v>
          </cell>
        </row>
        <row r="4471">
          <cell r="P4471">
            <v>80735080</v>
          </cell>
          <cell r="U4471" t="str">
            <v>Hombre</v>
          </cell>
        </row>
        <row r="4472">
          <cell r="P4472">
            <v>1010219212</v>
          </cell>
          <cell r="U4472">
            <v>0</v>
          </cell>
        </row>
        <row r="4473">
          <cell r="P4473">
            <v>42160285</v>
          </cell>
          <cell r="U4473" t="str">
            <v>Mujer</v>
          </cell>
        </row>
        <row r="4474">
          <cell r="P4474">
            <v>1022331467</v>
          </cell>
          <cell r="U4474" t="str">
            <v>Hombre</v>
          </cell>
        </row>
        <row r="4475">
          <cell r="P4475">
            <v>52695520</v>
          </cell>
          <cell r="U4475" t="str">
            <v>Mujer</v>
          </cell>
        </row>
        <row r="4476">
          <cell r="P4476">
            <v>52358460</v>
          </cell>
          <cell r="U4476" t="str">
            <v>Mujer</v>
          </cell>
        </row>
        <row r="4477">
          <cell r="P4477">
            <v>52021003</v>
          </cell>
          <cell r="U4477" t="str">
            <v>Mujer</v>
          </cell>
        </row>
        <row r="4478">
          <cell r="P4478">
            <v>52414555</v>
          </cell>
          <cell r="U4478" t="str">
            <v>Mujer</v>
          </cell>
        </row>
        <row r="4479">
          <cell r="P4479">
            <v>79938426</v>
          </cell>
          <cell r="U4479" t="str">
            <v>Hombre</v>
          </cell>
        </row>
        <row r="4480">
          <cell r="P4480">
            <v>1010243286</v>
          </cell>
          <cell r="U4480" t="str">
            <v>Hombre</v>
          </cell>
        </row>
        <row r="4481">
          <cell r="P4481">
            <v>51953761</v>
          </cell>
          <cell r="U4481" t="str">
            <v>Mujer</v>
          </cell>
        </row>
        <row r="4482">
          <cell r="P4482">
            <v>1073160711</v>
          </cell>
          <cell r="U4482" t="str">
            <v>Hombre</v>
          </cell>
        </row>
        <row r="4483">
          <cell r="P4483">
            <v>1013586475</v>
          </cell>
          <cell r="U4483" t="str">
            <v>Hombre</v>
          </cell>
        </row>
        <row r="4484">
          <cell r="P4484">
            <v>1026251917</v>
          </cell>
          <cell r="U4484" t="str">
            <v>Hombre</v>
          </cell>
        </row>
        <row r="4485">
          <cell r="P4485">
            <v>52910798</v>
          </cell>
          <cell r="U4485" t="str">
            <v>Mujer</v>
          </cell>
        </row>
        <row r="4486">
          <cell r="P4486">
            <v>53165851</v>
          </cell>
          <cell r="U4486" t="str">
            <v>Mujer</v>
          </cell>
        </row>
        <row r="4487">
          <cell r="P4487">
            <v>53165851</v>
          </cell>
          <cell r="U4487" t="str">
            <v>Mujer</v>
          </cell>
        </row>
        <row r="4488">
          <cell r="P4488">
            <v>1013690492</v>
          </cell>
          <cell r="U4488" t="str">
            <v>Hombre</v>
          </cell>
        </row>
        <row r="4489">
          <cell r="P4489">
            <v>1085277858</v>
          </cell>
          <cell r="U4489" t="str">
            <v>Mujer</v>
          </cell>
        </row>
        <row r="4490">
          <cell r="P4490">
            <v>31960231</v>
          </cell>
          <cell r="U4490">
            <v>0</v>
          </cell>
        </row>
        <row r="4491">
          <cell r="P4491">
            <v>80843041</v>
          </cell>
          <cell r="U4491" t="str">
            <v>Hombre</v>
          </cell>
        </row>
        <row r="4492">
          <cell r="P4492">
            <v>79713614</v>
          </cell>
          <cell r="U4492" t="str">
            <v>Hombre</v>
          </cell>
        </row>
        <row r="4493">
          <cell r="P4493">
            <v>10294933</v>
          </cell>
          <cell r="U4493" t="str">
            <v>Hombre</v>
          </cell>
        </row>
        <row r="4494">
          <cell r="P4494">
            <v>59806868</v>
          </cell>
          <cell r="U4494" t="str">
            <v>Mujer</v>
          </cell>
        </row>
        <row r="4495">
          <cell r="P4495">
            <v>59806868</v>
          </cell>
          <cell r="U4495" t="str">
            <v>Mujer</v>
          </cell>
        </row>
        <row r="4496">
          <cell r="P4496">
            <v>79940472</v>
          </cell>
          <cell r="U4496" t="str">
            <v>Hombre</v>
          </cell>
        </row>
        <row r="4497">
          <cell r="P4497">
            <v>1019077772</v>
          </cell>
          <cell r="U4497" t="str">
            <v>Hombre</v>
          </cell>
        </row>
        <row r="4498">
          <cell r="P4498">
            <v>80020531</v>
          </cell>
          <cell r="U4498" t="str">
            <v>Hombre</v>
          </cell>
        </row>
        <row r="4499">
          <cell r="P4499">
            <v>1026251917</v>
          </cell>
          <cell r="U4499" t="str">
            <v>Hombre</v>
          </cell>
        </row>
        <row r="4500">
          <cell r="P4500">
            <v>7571717</v>
          </cell>
          <cell r="U4500" t="str">
            <v>Hombre</v>
          </cell>
        </row>
        <row r="4501">
          <cell r="P4501">
            <v>1018440444</v>
          </cell>
          <cell r="U4501" t="str">
            <v>Hombre</v>
          </cell>
        </row>
        <row r="4502">
          <cell r="P4502">
            <v>1030594641</v>
          </cell>
          <cell r="U4502" t="str">
            <v>Hombre</v>
          </cell>
        </row>
        <row r="4503">
          <cell r="P4503">
            <v>80020531</v>
          </cell>
          <cell r="U4503" t="str">
            <v>Hombre</v>
          </cell>
        </row>
        <row r="4504">
          <cell r="P4504">
            <v>14228502</v>
          </cell>
          <cell r="U4504" t="str">
            <v>Hombre</v>
          </cell>
        </row>
        <row r="4505">
          <cell r="P4505">
            <v>11298910</v>
          </cell>
          <cell r="U4505" t="str">
            <v>Hombre</v>
          </cell>
        </row>
        <row r="4506">
          <cell r="P4506">
            <v>51734165</v>
          </cell>
          <cell r="U4506" t="str">
            <v>Mujer</v>
          </cell>
        </row>
        <row r="4507">
          <cell r="P4507">
            <v>1019077772</v>
          </cell>
          <cell r="U4507" t="str">
            <v>Hombre</v>
          </cell>
        </row>
        <row r="4508">
          <cell r="P4508">
            <v>79671230</v>
          </cell>
          <cell r="U4508" t="str">
            <v>Hombre</v>
          </cell>
        </row>
        <row r="4509">
          <cell r="P4509">
            <v>52524401</v>
          </cell>
          <cell r="U4509" t="str">
            <v>Mujer</v>
          </cell>
        </row>
        <row r="4510">
          <cell r="P4510">
            <v>80020531</v>
          </cell>
          <cell r="U4510" t="str">
            <v>Hombre</v>
          </cell>
        </row>
        <row r="4511">
          <cell r="P4511">
            <v>52910798</v>
          </cell>
          <cell r="U4511" t="str">
            <v>Mujer</v>
          </cell>
        </row>
        <row r="4512">
          <cell r="P4512">
            <v>1030594641</v>
          </cell>
          <cell r="U4512" t="str">
            <v>Hombre</v>
          </cell>
        </row>
        <row r="4513">
          <cell r="P4513">
            <v>59806868</v>
          </cell>
          <cell r="U4513" t="str">
            <v>Mujer</v>
          </cell>
        </row>
        <row r="4514">
          <cell r="P4514">
            <v>11298910</v>
          </cell>
          <cell r="U4514" t="str">
            <v>Hombre</v>
          </cell>
        </row>
        <row r="4515">
          <cell r="P4515">
            <v>52710966</v>
          </cell>
          <cell r="U4515" t="str">
            <v>Mujer</v>
          </cell>
        </row>
        <row r="4516">
          <cell r="P4516">
            <v>52023758</v>
          </cell>
          <cell r="U4516" t="str">
            <v>Mujer</v>
          </cell>
        </row>
        <row r="4517">
          <cell r="P4517">
            <v>80411964</v>
          </cell>
          <cell r="U4517">
            <v>0</v>
          </cell>
        </row>
        <row r="4518">
          <cell r="P4518">
            <v>52023758</v>
          </cell>
          <cell r="U4518" t="str">
            <v>Mujer</v>
          </cell>
        </row>
        <row r="4519">
          <cell r="P4519">
            <v>19409594</v>
          </cell>
          <cell r="U4519" t="str">
            <v>Hombre</v>
          </cell>
        </row>
        <row r="4520">
          <cell r="P4520">
            <v>11298910</v>
          </cell>
          <cell r="U4520" t="str">
            <v>Hombre</v>
          </cell>
        </row>
        <row r="4521">
          <cell r="P4521">
            <v>80843041</v>
          </cell>
          <cell r="U4521" t="str">
            <v>Hombre</v>
          </cell>
        </row>
        <row r="4522">
          <cell r="P4522">
            <v>39058502</v>
          </cell>
          <cell r="U4522" t="str">
            <v>Mujer</v>
          </cell>
        </row>
        <row r="4523">
          <cell r="P4523">
            <v>80843041</v>
          </cell>
          <cell r="U4523" t="str">
            <v>Hombre</v>
          </cell>
        </row>
        <row r="4524">
          <cell r="P4524">
            <v>53007575</v>
          </cell>
          <cell r="U4524" t="str">
            <v>Mujer</v>
          </cell>
        </row>
        <row r="4525">
          <cell r="P4525">
            <v>1020747687</v>
          </cell>
          <cell r="U4525" t="str">
            <v>Hombre</v>
          </cell>
        </row>
        <row r="4526">
          <cell r="P4526">
            <v>51778098</v>
          </cell>
          <cell r="U4526" t="str">
            <v>Mujer</v>
          </cell>
        </row>
        <row r="4527">
          <cell r="P4527">
            <v>1144033105</v>
          </cell>
          <cell r="U4527" t="str">
            <v>Hombre</v>
          </cell>
        </row>
        <row r="4528">
          <cell r="P4528">
            <v>80736181</v>
          </cell>
          <cell r="U4528" t="str">
            <v>Hombre</v>
          </cell>
        </row>
        <row r="4529">
          <cell r="P4529">
            <v>1030594641</v>
          </cell>
          <cell r="U4529" t="str">
            <v>Hombre</v>
          </cell>
        </row>
        <row r="4530">
          <cell r="P4530">
            <v>4376077</v>
          </cell>
          <cell r="U4530" t="str">
            <v>Hombre</v>
          </cell>
        </row>
        <row r="4531">
          <cell r="P4531">
            <v>14228502</v>
          </cell>
          <cell r="U4531" t="str">
            <v>Hombre</v>
          </cell>
        </row>
        <row r="4532">
          <cell r="P4532">
            <v>1019005190</v>
          </cell>
          <cell r="U4532" t="str">
            <v>Hombre</v>
          </cell>
        </row>
        <row r="4533">
          <cell r="P4533">
            <v>80089785</v>
          </cell>
          <cell r="U4533" t="str">
            <v>Hombre</v>
          </cell>
        </row>
        <row r="4534">
          <cell r="P4534">
            <v>98701379</v>
          </cell>
          <cell r="U4534" t="str">
            <v>Hombre</v>
          </cell>
        </row>
        <row r="4535">
          <cell r="P4535">
            <v>22549129</v>
          </cell>
          <cell r="U4535" t="str">
            <v>Mujer</v>
          </cell>
        </row>
        <row r="4536">
          <cell r="P4536">
            <v>11298910</v>
          </cell>
          <cell r="U4536" t="str">
            <v>Hombre</v>
          </cell>
        </row>
        <row r="4537">
          <cell r="P4537">
            <v>80843041</v>
          </cell>
          <cell r="U4537" t="str">
            <v>Hombre</v>
          </cell>
        </row>
        <row r="4538">
          <cell r="P4538">
            <v>80735080</v>
          </cell>
          <cell r="U4538" t="str">
            <v>Hombre</v>
          </cell>
        </row>
        <row r="4539">
          <cell r="P4539">
            <v>79938426</v>
          </cell>
          <cell r="U4539" t="str">
            <v>Hombre</v>
          </cell>
        </row>
        <row r="4540">
          <cell r="P4540">
            <v>53006234</v>
          </cell>
          <cell r="U4540" t="str">
            <v>Mujer</v>
          </cell>
        </row>
        <row r="4541">
          <cell r="P4541">
            <v>1022997137</v>
          </cell>
          <cell r="U4541" t="str">
            <v>Hombre</v>
          </cell>
        </row>
        <row r="4542">
          <cell r="P4542">
            <v>1057577989</v>
          </cell>
          <cell r="U4542" t="str">
            <v>Mujer</v>
          </cell>
        </row>
        <row r="4543">
          <cell r="P4543">
            <v>1110480889</v>
          </cell>
          <cell r="U4543" t="str">
            <v>Mujer</v>
          </cell>
        </row>
        <row r="4544">
          <cell r="P4544">
            <v>1013643745</v>
          </cell>
          <cell r="U4544" t="str">
            <v>Hombre</v>
          </cell>
        </row>
        <row r="4545">
          <cell r="P4545">
            <v>79519680</v>
          </cell>
          <cell r="U4545" t="str">
            <v>Hombre</v>
          </cell>
        </row>
        <row r="4546">
          <cell r="P4546">
            <v>52078292</v>
          </cell>
          <cell r="U4546" t="str">
            <v>Mujer</v>
          </cell>
        </row>
        <row r="4547">
          <cell r="P4547">
            <v>52532369</v>
          </cell>
          <cell r="U4547" t="str">
            <v>Mujer</v>
          </cell>
        </row>
        <row r="4548">
          <cell r="P4548">
            <v>80086697</v>
          </cell>
          <cell r="U4548" t="str">
            <v>Hombre</v>
          </cell>
        </row>
        <row r="4549">
          <cell r="P4549">
            <v>1022387548</v>
          </cell>
          <cell r="U4549" t="str">
            <v>Mujer</v>
          </cell>
        </row>
        <row r="4550">
          <cell r="P4550">
            <v>1085277858</v>
          </cell>
          <cell r="U4550" t="str">
            <v>Mujer</v>
          </cell>
        </row>
        <row r="4551">
          <cell r="P4551">
            <v>52490704</v>
          </cell>
          <cell r="U4551" t="str">
            <v>Mujer</v>
          </cell>
        </row>
        <row r="4552">
          <cell r="P4552">
            <v>15048374</v>
          </cell>
          <cell r="U4552" t="str">
            <v>Hombre</v>
          </cell>
        </row>
        <row r="4553">
          <cell r="P4553">
            <v>51994541</v>
          </cell>
          <cell r="U4553" t="str">
            <v>Mujer</v>
          </cell>
        </row>
        <row r="4554">
          <cell r="P4554">
            <v>1015428688</v>
          </cell>
          <cell r="U4554" t="str">
            <v>Hombre</v>
          </cell>
        </row>
        <row r="4555">
          <cell r="P4555">
            <v>1098714521</v>
          </cell>
          <cell r="U4555" t="str">
            <v>Hombre</v>
          </cell>
        </row>
        <row r="4556">
          <cell r="P4556">
            <v>79671230</v>
          </cell>
          <cell r="U4556" t="str">
            <v>Hombre</v>
          </cell>
        </row>
        <row r="4557">
          <cell r="P4557">
            <v>1022425626</v>
          </cell>
          <cell r="U4557" t="str">
            <v>Mujer</v>
          </cell>
        </row>
        <row r="4558">
          <cell r="P4558">
            <v>52910798</v>
          </cell>
          <cell r="U4558" t="str">
            <v>Mujer</v>
          </cell>
        </row>
        <row r="4559">
          <cell r="P4559">
            <v>80843041</v>
          </cell>
          <cell r="U4559" t="str">
            <v>Hombre</v>
          </cell>
        </row>
        <row r="4560">
          <cell r="P4560">
            <v>80020531</v>
          </cell>
          <cell r="U4560" t="str">
            <v>Hombre</v>
          </cell>
        </row>
        <row r="4561">
          <cell r="P4561">
            <v>1032447527</v>
          </cell>
          <cell r="U4561" t="str">
            <v>Mujer</v>
          </cell>
        </row>
        <row r="4562">
          <cell r="P4562">
            <v>1019077517</v>
          </cell>
          <cell r="U4562" t="str">
            <v>Hombre</v>
          </cell>
        </row>
        <row r="4563">
          <cell r="P4563">
            <v>1022331467</v>
          </cell>
          <cell r="U4563" t="str">
            <v>Hombre</v>
          </cell>
        </row>
        <row r="4564">
          <cell r="P4564">
            <v>80252607</v>
          </cell>
          <cell r="U4564" t="str">
            <v>Hombre</v>
          </cell>
        </row>
        <row r="4565">
          <cell r="P4565">
            <v>4376077</v>
          </cell>
          <cell r="U4565" t="str">
            <v>Hombre</v>
          </cell>
        </row>
        <row r="4566">
          <cell r="P4566">
            <v>1085277858</v>
          </cell>
          <cell r="U4566" t="str">
            <v>Mujer</v>
          </cell>
        </row>
        <row r="4567">
          <cell r="P4567">
            <v>52524401</v>
          </cell>
          <cell r="U4567" t="str">
            <v>Mujer</v>
          </cell>
        </row>
        <row r="4568">
          <cell r="P4568">
            <v>80020531</v>
          </cell>
          <cell r="U4568" t="str">
            <v>Hombre</v>
          </cell>
        </row>
        <row r="4569">
          <cell r="P4569">
            <v>80843041</v>
          </cell>
          <cell r="U4569" t="str">
            <v>Hombre</v>
          </cell>
        </row>
        <row r="4570">
          <cell r="P4570">
            <v>80136949</v>
          </cell>
          <cell r="U4570" t="str">
            <v>Hombre</v>
          </cell>
        </row>
        <row r="4571">
          <cell r="P4571">
            <v>52414555</v>
          </cell>
          <cell r="U4571" t="str">
            <v>Mujer</v>
          </cell>
        </row>
        <row r="4572">
          <cell r="P4572">
            <v>11298910</v>
          </cell>
          <cell r="U4572" t="str">
            <v>Hombre</v>
          </cell>
        </row>
        <row r="4573">
          <cell r="P4573">
            <v>19301228</v>
          </cell>
          <cell r="U4573" t="str">
            <v>Hombre</v>
          </cell>
        </row>
        <row r="4574">
          <cell r="P4574">
            <v>59806868</v>
          </cell>
          <cell r="U4574" t="str">
            <v>Mujer</v>
          </cell>
        </row>
        <row r="4575">
          <cell r="P4575">
            <v>11298910</v>
          </cell>
          <cell r="U4575" t="str">
            <v>Hombre</v>
          </cell>
        </row>
        <row r="4576">
          <cell r="P4576">
            <v>79796887</v>
          </cell>
          <cell r="U4576" t="str">
            <v>Hombre</v>
          </cell>
        </row>
        <row r="4577">
          <cell r="P4577">
            <v>52175181</v>
          </cell>
          <cell r="U4577" t="str">
            <v>Mujer</v>
          </cell>
        </row>
        <row r="4578">
          <cell r="P4578">
            <v>80863541</v>
          </cell>
          <cell r="U4578" t="str">
            <v>Hombre</v>
          </cell>
        </row>
        <row r="4579">
          <cell r="P4579">
            <v>79548063</v>
          </cell>
          <cell r="U4579" t="str">
            <v>Hombre</v>
          </cell>
        </row>
        <row r="4580">
          <cell r="P4580">
            <v>80811174</v>
          </cell>
          <cell r="U4580" t="str">
            <v>Hombre</v>
          </cell>
        </row>
        <row r="4581">
          <cell r="P4581">
            <v>51953761</v>
          </cell>
          <cell r="U4581" t="str">
            <v>Mujer</v>
          </cell>
        </row>
        <row r="4582">
          <cell r="P4582">
            <v>51575758</v>
          </cell>
          <cell r="U4582" t="str">
            <v>Mujer</v>
          </cell>
        </row>
        <row r="4583">
          <cell r="P4583">
            <v>1026295895</v>
          </cell>
          <cell r="U4583" t="str">
            <v>Mujer</v>
          </cell>
        </row>
        <row r="4584">
          <cell r="P4584">
            <v>1015428688</v>
          </cell>
          <cell r="U4584" t="str">
            <v>Hombre</v>
          </cell>
        </row>
        <row r="4585">
          <cell r="P4585">
            <v>79713614</v>
          </cell>
          <cell r="U4585" t="str">
            <v>Hombre</v>
          </cell>
        </row>
        <row r="4586">
          <cell r="P4586">
            <v>52446483</v>
          </cell>
          <cell r="U4586" t="str">
            <v>Mujer</v>
          </cell>
        </row>
        <row r="4587">
          <cell r="P4587">
            <v>1015392890</v>
          </cell>
          <cell r="U4587">
            <v>0</v>
          </cell>
        </row>
        <row r="4588">
          <cell r="P4588">
            <v>52423730</v>
          </cell>
          <cell r="U4588" t="str">
            <v>Mujer</v>
          </cell>
        </row>
        <row r="4589">
          <cell r="P4589">
            <v>1102859227</v>
          </cell>
          <cell r="U4589" t="str">
            <v>Hombre</v>
          </cell>
        </row>
        <row r="4590">
          <cell r="P4590">
            <v>1020747687</v>
          </cell>
          <cell r="U4590" t="str">
            <v>Hombre</v>
          </cell>
        </row>
        <row r="4591">
          <cell r="P4591">
            <v>80912095</v>
          </cell>
          <cell r="U4591" t="str">
            <v>Hombre</v>
          </cell>
        </row>
        <row r="4592">
          <cell r="P4592">
            <v>59806868</v>
          </cell>
          <cell r="U4592" t="str">
            <v>Mujer</v>
          </cell>
        </row>
        <row r="4593">
          <cell r="P4593">
            <v>52805547</v>
          </cell>
          <cell r="U4593">
            <v>0</v>
          </cell>
        </row>
        <row r="4594">
          <cell r="P4594">
            <v>11298910</v>
          </cell>
          <cell r="U4594" t="str">
            <v>Hombre</v>
          </cell>
        </row>
        <row r="4595">
          <cell r="P4595">
            <v>52410707</v>
          </cell>
          <cell r="U4595" t="str">
            <v>Mujer</v>
          </cell>
        </row>
        <row r="4596">
          <cell r="P4596">
            <v>51881369</v>
          </cell>
          <cell r="U4596" t="str">
            <v>Mujer</v>
          </cell>
        </row>
        <row r="4597">
          <cell r="P4597">
            <v>53165003</v>
          </cell>
          <cell r="U4597">
            <v>0</v>
          </cell>
        </row>
        <row r="4598">
          <cell r="P4598">
            <v>1030594641</v>
          </cell>
          <cell r="U4598" t="str">
            <v>Hombre</v>
          </cell>
        </row>
        <row r="4599">
          <cell r="P4599">
            <v>42160285</v>
          </cell>
          <cell r="U4599" t="str">
            <v>Mujer</v>
          </cell>
        </row>
        <row r="4600">
          <cell r="P4600">
            <v>79938426</v>
          </cell>
          <cell r="U4600" t="str">
            <v>Hombre</v>
          </cell>
        </row>
        <row r="4601">
          <cell r="P4601">
            <v>80020531</v>
          </cell>
          <cell r="U4601" t="str">
            <v>Hombre</v>
          </cell>
        </row>
        <row r="4602">
          <cell r="P4602">
            <v>1018428778</v>
          </cell>
          <cell r="U4602" t="str">
            <v>Mujer</v>
          </cell>
        </row>
        <row r="4603">
          <cell r="P4603">
            <v>53006234</v>
          </cell>
          <cell r="U4603" t="str">
            <v>Mujer</v>
          </cell>
        </row>
        <row r="4604">
          <cell r="P4604">
            <v>1013586475</v>
          </cell>
          <cell r="U4604" t="str">
            <v>Hombre</v>
          </cell>
        </row>
        <row r="4605">
          <cell r="P4605">
            <v>80735080</v>
          </cell>
          <cell r="U4605" t="str">
            <v>Hombre</v>
          </cell>
        </row>
        <row r="4606">
          <cell r="P4606">
            <v>1023907638</v>
          </cell>
          <cell r="U4606" t="str">
            <v>Mujer</v>
          </cell>
        </row>
        <row r="4607">
          <cell r="P4607">
            <v>1013586475</v>
          </cell>
          <cell r="U4607" t="str">
            <v>Hombre</v>
          </cell>
        </row>
        <row r="4608">
          <cell r="P4608">
            <v>53006234</v>
          </cell>
          <cell r="U4608" t="str">
            <v>Mujer</v>
          </cell>
        </row>
        <row r="4609">
          <cell r="P4609">
            <v>1085277858</v>
          </cell>
          <cell r="U4609" t="str">
            <v>Mujer</v>
          </cell>
        </row>
        <row r="4610">
          <cell r="P4610">
            <v>52805547</v>
          </cell>
          <cell r="U4610">
            <v>0</v>
          </cell>
        </row>
        <row r="4611">
          <cell r="P4611">
            <v>51575758</v>
          </cell>
          <cell r="U4611" t="str">
            <v>Mujer</v>
          </cell>
        </row>
        <row r="4612">
          <cell r="P4612">
            <v>79695821</v>
          </cell>
          <cell r="U4612" t="str">
            <v>Hombre</v>
          </cell>
        </row>
        <row r="4613">
          <cell r="P4613">
            <v>19385240</v>
          </cell>
          <cell r="U4613" t="str">
            <v>Hombre</v>
          </cell>
        </row>
        <row r="4614">
          <cell r="P4614">
            <v>80020531</v>
          </cell>
          <cell r="U4614" t="str">
            <v>Hombre</v>
          </cell>
        </row>
        <row r="4615">
          <cell r="P4615">
            <v>1018482962</v>
          </cell>
          <cell r="U4615" t="str">
            <v>Hombre</v>
          </cell>
        </row>
        <row r="4616">
          <cell r="P4616">
            <v>51959263</v>
          </cell>
          <cell r="U4616" t="str">
            <v>Mujer</v>
          </cell>
        </row>
        <row r="4617">
          <cell r="P4617">
            <v>1013586475</v>
          </cell>
          <cell r="U4617" t="str">
            <v>Hombre</v>
          </cell>
        </row>
        <row r="4618">
          <cell r="P4618">
            <v>79124763</v>
          </cell>
          <cell r="U4618" t="str">
            <v>Hombre</v>
          </cell>
        </row>
        <row r="4619">
          <cell r="P4619">
            <v>19301228</v>
          </cell>
          <cell r="U4619" t="str">
            <v>Hombre</v>
          </cell>
        </row>
        <row r="4620">
          <cell r="P4620">
            <v>1022387548</v>
          </cell>
          <cell r="U4620" t="str">
            <v>Mujer</v>
          </cell>
        </row>
        <row r="4621">
          <cell r="P4621">
            <v>9141181</v>
          </cell>
          <cell r="U4621" t="str">
            <v>Hombre</v>
          </cell>
        </row>
        <row r="4622">
          <cell r="P4622">
            <v>1022425626</v>
          </cell>
          <cell r="U4622" t="str">
            <v>Mujer</v>
          </cell>
        </row>
        <row r="4623">
          <cell r="P4623">
            <v>51924766</v>
          </cell>
          <cell r="U4623" t="str">
            <v>Mujer</v>
          </cell>
        </row>
        <row r="4624">
          <cell r="P4624">
            <v>1020719986</v>
          </cell>
          <cell r="U4624" t="str">
            <v>Hombre</v>
          </cell>
        </row>
        <row r="4625">
          <cell r="P4625">
            <v>4376077</v>
          </cell>
          <cell r="U4625" t="str">
            <v>Hombre</v>
          </cell>
        </row>
        <row r="4626">
          <cell r="P4626">
            <v>80863541</v>
          </cell>
          <cell r="U4626" t="str">
            <v>Hombre</v>
          </cell>
        </row>
        <row r="4627">
          <cell r="P4627">
            <v>52021003</v>
          </cell>
          <cell r="U4627" t="str">
            <v>Mujer</v>
          </cell>
        </row>
        <row r="4628">
          <cell r="P4628">
            <v>80843041</v>
          </cell>
          <cell r="U4628" t="str">
            <v>Hombre</v>
          </cell>
        </row>
        <row r="4629">
          <cell r="P4629">
            <v>11298910</v>
          </cell>
          <cell r="U4629" t="str">
            <v>Hombre</v>
          </cell>
        </row>
        <row r="4630">
          <cell r="P4630">
            <v>1019077772</v>
          </cell>
          <cell r="U4630" t="str">
            <v>Hombre</v>
          </cell>
        </row>
        <row r="4631">
          <cell r="P4631">
            <v>1014240072</v>
          </cell>
          <cell r="U4631">
            <v>0</v>
          </cell>
        </row>
        <row r="4632">
          <cell r="P4632">
            <v>1100948846</v>
          </cell>
          <cell r="U4632" t="str">
            <v>Mujer</v>
          </cell>
        </row>
        <row r="4633">
          <cell r="P4633">
            <v>80152373</v>
          </cell>
          <cell r="U4633" t="str">
            <v>Hombre</v>
          </cell>
        </row>
        <row r="4634">
          <cell r="P4634">
            <v>1097638470</v>
          </cell>
          <cell r="U4634" t="str">
            <v>Mujer</v>
          </cell>
        </row>
        <row r="4635">
          <cell r="P4635">
            <v>1010187302</v>
          </cell>
          <cell r="U4635" t="str">
            <v>Mujer</v>
          </cell>
        </row>
        <row r="4636">
          <cell r="P4636">
            <v>79713614</v>
          </cell>
          <cell r="U4636" t="str">
            <v>Hombre</v>
          </cell>
        </row>
        <row r="4637">
          <cell r="P4637">
            <v>79975019</v>
          </cell>
          <cell r="U4637" t="str">
            <v>Hombre</v>
          </cell>
        </row>
        <row r="4638">
          <cell r="P4638">
            <v>1140415872</v>
          </cell>
          <cell r="U4638" t="str">
            <v>Mujer</v>
          </cell>
        </row>
        <row r="4639">
          <cell r="P4639">
            <v>79975019</v>
          </cell>
          <cell r="U4639" t="str">
            <v>Hombre</v>
          </cell>
        </row>
        <row r="4640">
          <cell r="P4640">
            <v>53121977</v>
          </cell>
          <cell r="U4640" t="str">
            <v>Mujer</v>
          </cell>
        </row>
        <row r="4641">
          <cell r="P4641">
            <v>1000619116</v>
          </cell>
          <cell r="U4641" t="str">
            <v>Mujer</v>
          </cell>
        </row>
        <row r="4642">
          <cell r="P4642">
            <v>1052953257</v>
          </cell>
          <cell r="U4642" t="str">
            <v>Hombre</v>
          </cell>
        </row>
        <row r="4643">
          <cell r="P4643">
            <v>1024484355</v>
          </cell>
          <cell r="U4643" t="str">
            <v>Hombre</v>
          </cell>
        </row>
        <row r="4644">
          <cell r="P4644">
            <v>53121977</v>
          </cell>
          <cell r="U4644" t="str">
            <v>Mujer</v>
          </cell>
        </row>
        <row r="4645">
          <cell r="P4645">
            <v>80152373</v>
          </cell>
          <cell r="U4645" t="str">
            <v>Hombre</v>
          </cell>
        </row>
        <row r="4646">
          <cell r="P4646">
            <v>1140415872</v>
          </cell>
          <cell r="U4646" t="str">
            <v>Mujer</v>
          </cell>
        </row>
        <row r="4647">
          <cell r="P4647">
            <v>1000619116</v>
          </cell>
          <cell r="U4647" t="str">
            <v>Mujer</v>
          </cell>
        </row>
        <row r="4648">
          <cell r="P4648">
            <v>79970537</v>
          </cell>
          <cell r="U4648" t="str">
            <v>Hombre</v>
          </cell>
        </row>
        <row r="4649">
          <cell r="P4649">
            <v>79671230</v>
          </cell>
          <cell r="U4649" t="str">
            <v>Hombre</v>
          </cell>
        </row>
        <row r="4650">
          <cell r="P4650">
            <v>79826234</v>
          </cell>
          <cell r="U4650" t="str">
            <v>Hombre</v>
          </cell>
        </row>
        <row r="4651">
          <cell r="P4651">
            <v>1100948846</v>
          </cell>
          <cell r="U4651" t="str">
            <v>Mujer</v>
          </cell>
        </row>
        <row r="4652">
          <cell r="P4652">
            <v>79975019</v>
          </cell>
          <cell r="U4652" t="str">
            <v>Hombre</v>
          </cell>
        </row>
        <row r="4653">
          <cell r="P4653">
            <v>80009327</v>
          </cell>
          <cell r="U4653" t="str">
            <v>Hombre</v>
          </cell>
        </row>
        <row r="4654">
          <cell r="P4654">
            <v>1030601686</v>
          </cell>
          <cell r="U4654" t="str">
            <v>Hombre</v>
          </cell>
        </row>
        <row r="4655">
          <cell r="P4655">
            <v>3143013</v>
          </cell>
          <cell r="U4655" t="str">
            <v>Hombre</v>
          </cell>
        </row>
        <row r="4656">
          <cell r="P4656">
            <v>1024530900</v>
          </cell>
          <cell r="U4656" t="str">
            <v>Hombre</v>
          </cell>
        </row>
        <row r="4657">
          <cell r="P4657">
            <v>1000619116</v>
          </cell>
          <cell r="U4657" t="str">
            <v>Mujer</v>
          </cell>
        </row>
        <row r="4658">
          <cell r="P4658">
            <v>1030601686</v>
          </cell>
          <cell r="U4658" t="str">
            <v>Hombre</v>
          </cell>
        </row>
        <row r="4659">
          <cell r="P4659">
            <v>80009327</v>
          </cell>
          <cell r="U4659" t="str">
            <v>Hombre</v>
          </cell>
        </row>
        <row r="4660">
          <cell r="P4660">
            <v>76307318</v>
          </cell>
          <cell r="U4660" t="str">
            <v>Hombre</v>
          </cell>
        </row>
        <row r="4661">
          <cell r="P4661">
            <v>80211453</v>
          </cell>
          <cell r="U4661" t="str">
            <v>Hombre</v>
          </cell>
        </row>
        <row r="4662">
          <cell r="P4662">
            <v>13354344</v>
          </cell>
          <cell r="U4662" t="str">
            <v>Hombre</v>
          </cell>
        </row>
        <row r="4663">
          <cell r="P4663">
            <v>1085285576</v>
          </cell>
          <cell r="U4663" t="str">
            <v>Hombre</v>
          </cell>
        </row>
        <row r="4664">
          <cell r="P4664">
            <v>1140415872</v>
          </cell>
          <cell r="U4664" t="str">
            <v>Mujer</v>
          </cell>
        </row>
        <row r="4665">
          <cell r="P4665">
            <v>79975019</v>
          </cell>
          <cell r="U4665" t="str">
            <v>Hombre</v>
          </cell>
        </row>
        <row r="4666">
          <cell r="P4666">
            <v>1014240072</v>
          </cell>
          <cell r="U4666">
            <v>0</v>
          </cell>
        </row>
        <row r="4667">
          <cell r="P4667">
            <v>80003100</v>
          </cell>
          <cell r="U4667" t="str">
            <v>Hombre</v>
          </cell>
        </row>
        <row r="4668">
          <cell r="P4668">
            <v>52377749</v>
          </cell>
          <cell r="U4668" t="str">
            <v>Mujer</v>
          </cell>
        </row>
        <row r="4669">
          <cell r="P4669">
            <v>1026265865</v>
          </cell>
          <cell r="U4669" t="str">
            <v>Mujer</v>
          </cell>
        </row>
        <row r="4670">
          <cell r="P4670">
            <v>79975019</v>
          </cell>
          <cell r="U4670" t="str">
            <v>Hombre</v>
          </cell>
        </row>
        <row r="4671">
          <cell r="P4671">
            <v>79625111</v>
          </cell>
          <cell r="U4671" t="str">
            <v>Hombre</v>
          </cell>
        </row>
        <row r="4672">
          <cell r="P4672">
            <v>53121977</v>
          </cell>
          <cell r="U4672" t="str">
            <v>Mujer</v>
          </cell>
        </row>
        <row r="4673">
          <cell r="P4673">
            <v>79975019</v>
          </cell>
          <cell r="U4673" t="str">
            <v>Hombre</v>
          </cell>
        </row>
        <row r="4674">
          <cell r="P4674">
            <v>1000619116</v>
          </cell>
          <cell r="U4674" t="str">
            <v>Mujer</v>
          </cell>
        </row>
        <row r="4675">
          <cell r="P4675">
            <v>79975019</v>
          </cell>
          <cell r="U4675" t="str">
            <v>Hombre</v>
          </cell>
        </row>
        <row r="4676">
          <cell r="P4676">
            <v>1140415872</v>
          </cell>
          <cell r="U4676" t="str">
            <v>Mujer</v>
          </cell>
        </row>
        <row r="4677">
          <cell r="P4677">
            <v>51699228</v>
          </cell>
          <cell r="U4677" t="str">
            <v>Mujer</v>
          </cell>
        </row>
        <row r="4678">
          <cell r="P4678">
            <v>1030601686</v>
          </cell>
          <cell r="U4678" t="str">
            <v>Hombre</v>
          </cell>
        </row>
        <row r="4679">
          <cell r="P4679">
            <v>80009327</v>
          </cell>
          <cell r="U4679" t="str">
            <v>Hombre</v>
          </cell>
        </row>
        <row r="4680">
          <cell r="P4680">
            <v>1085285576</v>
          </cell>
          <cell r="U4680" t="str">
            <v>Hombre</v>
          </cell>
        </row>
        <row r="4681">
          <cell r="P4681">
            <v>1100948846</v>
          </cell>
          <cell r="U4681" t="str">
            <v>Mujer</v>
          </cell>
        </row>
        <row r="4682">
          <cell r="P4682">
            <v>13354344</v>
          </cell>
          <cell r="U4682" t="str">
            <v>Hombre</v>
          </cell>
        </row>
        <row r="4683">
          <cell r="P4683">
            <v>1085254739</v>
          </cell>
          <cell r="U4683" t="str">
            <v>Hombre</v>
          </cell>
        </row>
        <row r="4684">
          <cell r="P4684">
            <v>79625111</v>
          </cell>
          <cell r="U4684" t="str">
            <v>Hombre</v>
          </cell>
        </row>
        <row r="4685">
          <cell r="P4685">
            <v>1140415872</v>
          </cell>
          <cell r="U4685" t="str">
            <v>Mujer</v>
          </cell>
        </row>
        <row r="4686">
          <cell r="P4686">
            <v>1100948846</v>
          </cell>
          <cell r="U4686" t="str">
            <v>Mujer</v>
          </cell>
        </row>
        <row r="4687">
          <cell r="P4687">
            <v>79671230</v>
          </cell>
          <cell r="U4687" t="str">
            <v>Hombre</v>
          </cell>
        </row>
        <row r="4688">
          <cell r="P4688">
            <v>1100948846</v>
          </cell>
          <cell r="U4688" t="str">
            <v>Mujer</v>
          </cell>
        </row>
        <row r="4689">
          <cell r="P4689">
            <v>52795511</v>
          </cell>
          <cell r="U4689" t="str">
            <v>Mujer</v>
          </cell>
        </row>
        <row r="4690">
          <cell r="P4690">
            <v>52377749</v>
          </cell>
          <cell r="U4690" t="str">
            <v>Mujer</v>
          </cell>
        </row>
        <row r="4691">
          <cell r="P4691">
            <v>1085285576</v>
          </cell>
          <cell r="U4691" t="str">
            <v>Hombre</v>
          </cell>
        </row>
        <row r="4692">
          <cell r="P4692">
            <v>79501211</v>
          </cell>
          <cell r="U4692" t="str">
            <v>Hombre</v>
          </cell>
        </row>
        <row r="4693">
          <cell r="P4693">
            <v>52253213</v>
          </cell>
          <cell r="U4693" t="str">
            <v>Mujer</v>
          </cell>
        </row>
        <row r="4694">
          <cell r="P4694">
            <v>52253213</v>
          </cell>
          <cell r="U4694" t="str">
            <v>Mujer</v>
          </cell>
        </row>
        <row r="4695">
          <cell r="P4695">
            <v>1082872361</v>
          </cell>
          <cell r="U4695" t="str">
            <v>Hombre</v>
          </cell>
        </row>
        <row r="4696">
          <cell r="P4696">
            <v>1019094647</v>
          </cell>
          <cell r="U4696" t="str">
            <v>Mujer</v>
          </cell>
        </row>
        <row r="4697">
          <cell r="P4697">
            <v>79685131</v>
          </cell>
          <cell r="U4697" t="str">
            <v>Hombre</v>
          </cell>
        </row>
        <row r="4698">
          <cell r="P4698">
            <v>52708044</v>
          </cell>
          <cell r="U4698" t="str">
            <v>Mujer</v>
          </cell>
        </row>
        <row r="4699">
          <cell r="P4699">
            <v>80715863</v>
          </cell>
          <cell r="U4699" t="str">
            <v>Hombre</v>
          </cell>
        </row>
        <row r="4700">
          <cell r="P4700">
            <v>1019059803</v>
          </cell>
          <cell r="U4700" t="str">
            <v>Mujer</v>
          </cell>
        </row>
        <row r="4701">
          <cell r="P4701">
            <v>52708044</v>
          </cell>
          <cell r="U4701" t="str">
            <v>Mujer</v>
          </cell>
        </row>
        <row r="4702">
          <cell r="P4702">
            <v>53123586</v>
          </cell>
          <cell r="U4702" t="str">
            <v>Mujer</v>
          </cell>
        </row>
        <row r="4703">
          <cell r="P4703">
            <v>1020746998</v>
          </cell>
          <cell r="U4703" t="str">
            <v>Mujer</v>
          </cell>
        </row>
        <row r="4704">
          <cell r="P4704">
            <v>1020746998</v>
          </cell>
          <cell r="U4704" t="str">
            <v>Mujer</v>
          </cell>
        </row>
        <row r="4705">
          <cell r="P4705">
            <v>52454265</v>
          </cell>
          <cell r="U4705" t="str">
            <v>Mujer</v>
          </cell>
        </row>
        <row r="4706">
          <cell r="P4706">
            <v>80872803</v>
          </cell>
          <cell r="U4706" t="str">
            <v>Hombre</v>
          </cell>
        </row>
        <row r="4707">
          <cell r="P4707">
            <v>399215</v>
          </cell>
          <cell r="U4707" t="str">
            <v>Mujer</v>
          </cell>
        </row>
        <row r="4708">
          <cell r="P4708">
            <v>80872803</v>
          </cell>
          <cell r="U4708" t="str">
            <v>Hombre</v>
          </cell>
        </row>
        <row r="4709">
          <cell r="P4709">
            <v>1082872361</v>
          </cell>
          <cell r="U4709" t="str">
            <v>Hombre</v>
          </cell>
        </row>
        <row r="4710">
          <cell r="P4710">
            <v>80715863</v>
          </cell>
          <cell r="U4710" t="str">
            <v>Hombre</v>
          </cell>
        </row>
        <row r="4711">
          <cell r="P4711">
            <v>1019059803</v>
          </cell>
          <cell r="U4711" t="str">
            <v>Mujer</v>
          </cell>
        </row>
        <row r="4712">
          <cell r="P4712">
            <v>45531981</v>
          </cell>
          <cell r="U4712" t="str">
            <v>Mujer</v>
          </cell>
        </row>
        <row r="4713">
          <cell r="P4713">
            <v>1026267668</v>
          </cell>
          <cell r="U4713" t="str">
            <v>Mujer</v>
          </cell>
        </row>
        <row r="4714">
          <cell r="P4714">
            <v>52708044</v>
          </cell>
          <cell r="U4714" t="str">
            <v>Mujer</v>
          </cell>
        </row>
        <row r="4715">
          <cell r="P4715">
            <v>80204387</v>
          </cell>
          <cell r="U4715" t="str">
            <v>Hombre</v>
          </cell>
        </row>
        <row r="4716">
          <cell r="P4716">
            <v>52778521</v>
          </cell>
          <cell r="U4716" t="str">
            <v>Mujer</v>
          </cell>
        </row>
        <row r="4717">
          <cell r="P4717">
            <v>1136885770</v>
          </cell>
          <cell r="U4717" t="str">
            <v>Hombre</v>
          </cell>
        </row>
        <row r="4718">
          <cell r="P4718">
            <v>52778521</v>
          </cell>
          <cell r="U4718" t="str">
            <v>Mujer</v>
          </cell>
        </row>
        <row r="4719">
          <cell r="P4719">
            <v>1026258499</v>
          </cell>
          <cell r="U4719" t="str">
            <v>Hombre</v>
          </cell>
        </row>
        <row r="4720">
          <cell r="P4720">
            <v>52619552</v>
          </cell>
          <cell r="U4720" t="str">
            <v>Mujer</v>
          </cell>
        </row>
        <row r="4721">
          <cell r="P4721">
            <v>446172</v>
          </cell>
          <cell r="U4721" t="str">
            <v>Mujer</v>
          </cell>
        </row>
        <row r="4722">
          <cell r="P4722">
            <v>52517706</v>
          </cell>
          <cell r="U4722">
            <v>0</v>
          </cell>
        </row>
        <row r="4723">
          <cell r="P4723">
            <v>1136885348</v>
          </cell>
          <cell r="U4723">
            <v>0</v>
          </cell>
        </row>
        <row r="4724">
          <cell r="P4724">
            <v>1026267668</v>
          </cell>
          <cell r="U4724" t="str">
            <v>Mujer</v>
          </cell>
        </row>
        <row r="4725">
          <cell r="P4725">
            <v>45531981</v>
          </cell>
          <cell r="U4725" t="str">
            <v>Mujer</v>
          </cell>
        </row>
        <row r="4726">
          <cell r="P4726">
            <v>52253213</v>
          </cell>
          <cell r="U4726" t="str">
            <v>Mujer</v>
          </cell>
        </row>
        <row r="4727">
          <cell r="P4727">
            <v>52253213</v>
          </cell>
          <cell r="U4727" t="str">
            <v>Mujer</v>
          </cell>
        </row>
        <row r="4728">
          <cell r="P4728">
            <v>51961424</v>
          </cell>
          <cell r="U4728" t="str">
            <v>Mujer</v>
          </cell>
        </row>
        <row r="4729">
          <cell r="P4729">
            <v>1110472881</v>
          </cell>
          <cell r="U4729" t="str">
            <v>Hombre</v>
          </cell>
        </row>
        <row r="4730">
          <cell r="P4730">
            <v>52454258</v>
          </cell>
          <cell r="U4730" t="str">
            <v>Mujer</v>
          </cell>
        </row>
        <row r="4731">
          <cell r="P4731">
            <v>53160811</v>
          </cell>
          <cell r="U4731" t="str">
            <v>Mujer</v>
          </cell>
        </row>
        <row r="4732">
          <cell r="P4732">
            <v>60325451</v>
          </cell>
          <cell r="U4732" t="str">
            <v>Mujer</v>
          </cell>
        </row>
        <row r="4733">
          <cell r="P4733">
            <v>1018503248</v>
          </cell>
          <cell r="U4733" t="str">
            <v>Mujer</v>
          </cell>
        </row>
        <row r="4734">
          <cell r="P4734">
            <v>1020773490</v>
          </cell>
          <cell r="U4734" t="str">
            <v>Mujer</v>
          </cell>
        </row>
        <row r="4735">
          <cell r="P4735">
            <v>1020837878</v>
          </cell>
          <cell r="U4735" t="str">
            <v>Mujer</v>
          </cell>
        </row>
        <row r="4736">
          <cell r="P4736">
            <v>19156755</v>
          </cell>
          <cell r="U4736">
            <v>0</v>
          </cell>
        </row>
        <row r="4737">
          <cell r="P4737">
            <v>1020776224</v>
          </cell>
          <cell r="U4737" t="str">
            <v>Mujer</v>
          </cell>
        </row>
        <row r="4738">
          <cell r="P4738">
            <v>1020841761</v>
          </cell>
          <cell r="U4738" t="str">
            <v>Hombre</v>
          </cell>
        </row>
        <row r="4739">
          <cell r="P4739">
            <v>52644626</v>
          </cell>
          <cell r="U4739" t="str">
            <v>Mujer</v>
          </cell>
        </row>
        <row r="4740">
          <cell r="P4740">
            <v>1019059803</v>
          </cell>
          <cell r="U4740" t="str">
            <v>Mujer</v>
          </cell>
        </row>
        <row r="4741">
          <cell r="P4741">
            <v>52253213</v>
          </cell>
          <cell r="U4741" t="str">
            <v>Mujer</v>
          </cell>
        </row>
        <row r="4742">
          <cell r="P4742">
            <v>1019011247</v>
          </cell>
          <cell r="U4742" t="str">
            <v>Hombre</v>
          </cell>
        </row>
        <row r="4743">
          <cell r="P4743">
            <v>1082872361</v>
          </cell>
          <cell r="U4743" t="str">
            <v>Hombre</v>
          </cell>
        </row>
        <row r="4744">
          <cell r="P4744">
            <v>1026298853</v>
          </cell>
          <cell r="U4744" t="str">
            <v>Hombre</v>
          </cell>
        </row>
        <row r="4745">
          <cell r="P4745">
            <v>53123586</v>
          </cell>
          <cell r="U4745" t="str">
            <v>Mujer</v>
          </cell>
        </row>
        <row r="4746">
          <cell r="P4746">
            <v>1020837878</v>
          </cell>
          <cell r="U4746" t="str">
            <v>Mujer</v>
          </cell>
        </row>
        <row r="4747">
          <cell r="P4747">
            <v>52708044</v>
          </cell>
          <cell r="U4747" t="str">
            <v>Mujer</v>
          </cell>
        </row>
        <row r="4748">
          <cell r="P4748">
            <v>1019134232</v>
          </cell>
          <cell r="U4748" t="str">
            <v>Hombre</v>
          </cell>
        </row>
        <row r="4749">
          <cell r="P4749">
            <v>52708044</v>
          </cell>
          <cell r="U4749" t="str">
            <v>Mujer</v>
          </cell>
        </row>
        <row r="4750">
          <cell r="P4750">
            <v>52708044</v>
          </cell>
          <cell r="U4750" t="str">
            <v>Mujer</v>
          </cell>
        </row>
        <row r="4751">
          <cell r="P4751">
            <v>1018503248</v>
          </cell>
          <cell r="U4751" t="str">
            <v>Mujer</v>
          </cell>
        </row>
        <row r="4752">
          <cell r="P4752">
            <v>1010244965</v>
          </cell>
          <cell r="U4752" t="str">
            <v>Hombre</v>
          </cell>
        </row>
        <row r="4753">
          <cell r="P4753">
            <v>1030667486</v>
          </cell>
          <cell r="U4753" t="str">
            <v>Hombre</v>
          </cell>
        </row>
        <row r="4754">
          <cell r="P4754">
            <v>1076649743</v>
          </cell>
          <cell r="U4754" t="str">
            <v>Hombre</v>
          </cell>
        </row>
        <row r="4755">
          <cell r="P4755">
            <v>79381416</v>
          </cell>
          <cell r="U4755" t="str">
            <v>Hombre</v>
          </cell>
        </row>
        <row r="4756">
          <cell r="P4756">
            <v>52454258</v>
          </cell>
          <cell r="U4756" t="str">
            <v>Mujer</v>
          </cell>
        </row>
        <row r="4757">
          <cell r="P4757">
            <v>79381416</v>
          </cell>
          <cell r="U4757" t="str">
            <v>Hombre</v>
          </cell>
        </row>
        <row r="4758">
          <cell r="P4758">
            <v>80715863</v>
          </cell>
          <cell r="U4758" t="str">
            <v>Hombre</v>
          </cell>
        </row>
        <row r="4759">
          <cell r="P4759">
            <v>1136880767</v>
          </cell>
          <cell r="U4759">
            <v>0</v>
          </cell>
        </row>
        <row r="4760">
          <cell r="P4760">
            <v>1010244965</v>
          </cell>
          <cell r="U4760" t="str">
            <v>Hombre</v>
          </cell>
        </row>
        <row r="4761">
          <cell r="P4761">
            <v>1020786751</v>
          </cell>
          <cell r="U4761" t="str">
            <v>Mujer</v>
          </cell>
        </row>
        <row r="4762">
          <cell r="P4762">
            <v>52708044</v>
          </cell>
          <cell r="U4762" t="str">
            <v>Mujer</v>
          </cell>
        </row>
        <row r="4763">
          <cell r="P4763">
            <v>1010244965</v>
          </cell>
          <cell r="U4763" t="str">
            <v>Hombre</v>
          </cell>
        </row>
        <row r="4764">
          <cell r="P4764">
            <v>1020773490</v>
          </cell>
          <cell r="U4764" t="str">
            <v>Mujer</v>
          </cell>
        </row>
        <row r="4765">
          <cell r="P4765">
            <v>1020746998</v>
          </cell>
          <cell r="U4765" t="str">
            <v>Mujer</v>
          </cell>
        </row>
        <row r="4766">
          <cell r="P4766">
            <v>79738834</v>
          </cell>
          <cell r="U4766" t="str">
            <v>Hombre</v>
          </cell>
        </row>
        <row r="4767">
          <cell r="P4767">
            <v>79608529</v>
          </cell>
          <cell r="U4767" t="str">
            <v>Hombre</v>
          </cell>
        </row>
        <row r="4768">
          <cell r="P4768">
            <v>52499165</v>
          </cell>
          <cell r="U4768" t="str">
            <v>Mujer</v>
          </cell>
        </row>
        <row r="4769">
          <cell r="P4769">
            <v>52284595</v>
          </cell>
          <cell r="U4769" t="str">
            <v>Mujer</v>
          </cell>
        </row>
        <row r="4770">
          <cell r="P4770">
            <v>1069725435</v>
          </cell>
          <cell r="U4770" t="str">
            <v>Mujer</v>
          </cell>
        </row>
        <row r="4771">
          <cell r="P4771">
            <v>40038582</v>
          </cell>
          <cell r="U4771" t="str">
            <v>Mujer</v>
          </cell>
        </row>
        <row r="4772">
          <cell r="P4772">
            <v>79654853</v>
          </cell>
          <cell r="U4772" t="str">
            <v>Hombre</v>
          </cell>
        </row>
        <row r="4773">
          <cell r="P4773">
            <v>9736805</v>
          </cell>
          <cell r="U4773" t="str">
            <v>Hombre</v>
          </cell>
        </row>
        <row r="4774">
          <cell r="P4774">
            <v>39715592</v>
          </cell>
          <cell r="U4774" t="str">
            <v>Mujer</v>
          </cell>
        </row>
        <row r="4775">
          <cell r="P4775">
            <v>79292089</v>
          </cell>
          <cell r="U4775" t="str">
            <v>Hombre</v>
          </cell>
        </row>
        <row r="4776">
          <cell r="P4776">
            <v>66994292</v>
          </cell>
          <cell r="U4776" t="str">
            <v>Mujer</v>
          </cell>
        </row>
        <row r="4777">
          <cell r="P4777">
            <v>56074876</v>
          </cell>
          <cell r="U4777" t="str">
            <v>Mujer</v>
          </cell>
        </row>
        <row r="4778">
          <cell r="P4778">
            <v>1023909501</v>
          </cell>
          <cell r="U4778" t="str">
            <v>Mujer</v>
          </cell>
        </row>
        <row r="4779">
          <cell r="P4779">
            <v>79340568</v>
          </cell>
          <cell r="U4779" t="str">
            <v>Hombre</v>
          </cell>
        </row>
        <row r="4780">
          <cell r="P4780">
            <v>1026581412</v>
          </cell>
          <cell r="U4780" t="str">
            <v>Mujer</v>
          </cell>
        </row>
        <row r="4781">
          <cell r="P4781">
            <v>51787204</v>
          </cell>
          <cell r="U4781" t="str">
            <v>Mujer</v>
          </cell>
        </row>
        <row r="4782">
          <cell r="P4782">
            <v>80214153</v>
          </cell>
          <cell r="U4782" t="str">
            <v>Hombre</v>
          </cell>
        </row>
        <row r="4783">
          <cell r="P4783">
            <v>52500756</v>
          </cell>
          <cell r="U4783" t="str">
            <v>Mujer</v>
          </cell>
        </row>
        <row r="4784">
          <cell r="P4784">
            <v>79654853</v>
          </cell>
          <cell r="U4784" t="str">
            <v>Hombre</v>
          </cell>
        </row>
        <row r="4785">
          <cell r="P4785">
            <v>1010231983</v>
          </cell>
          <cell r="U4785" t="str">
            <v>Mujer</v>
          </cell>
        </row>
        <row r="4786">
          <cell r="P4786">
            <v>52842206</v>
          </cell>
          <cell r="U4786" t="str">
            <v>Mujer</v>
          </cell>
        </row>
        <row r="4787">
          <cell r="P4787">
            <v>52375416</v>
          </cell>
          <cell r="U4787" t="str">
            <v>Mujer</v>
          </cell>
        </row>
        <row r="4788">
          <cell r="P4788">
            <v>80117750</v>
          </cell>
          <cell r="U4788" t="str">
            <v>Hombre</v>
          </cell>
        </row>
        <row r="4789">
          <cell r="P4789">
            <v>72246058</v>
          </cell>
          <cell r="U4789" t="str">
            <v>Hombre</v>
          </cell>
        </row>
        <row r="4790">
          <cell r="P4790">
            <v>79345225</v>
          </cell>
          <cell r="U4790" t="str">
            <v>Hombre</v>
          </cell>
        </row>
        <row r="4791">
          <cell r="P4791">
            <v>1106738018</v>
          </cell>
          <cell r="U4791" t="str">
            <v>Mujer</v>
          </cell>
        </row>
        <row r="4792">
          <cell r="P4792">
            <v>1016020708</v>
          </cell>
          <cell r="U4792" t="str">
            <v>Mujer</v>
          </cell>
        </row>
        <row r="4793">
          <cell r="P4793">
            <v>1032469586</v>
          </cell>
          <cell r="U4793" t="str">
            <v>Mujer</v>
          </cell>
        </row>
        <row r="4794">
          <cell r="P4794">
            <v>79581408</v>
          </cell>
          <cell r="U4794" t="str">
            <v>Hombre</v>
          </cell>
        </row>
        <row r="4795">
          <cell r="P4795">
            <v>52769162</v>
          </cell>
          <cell r="U4795" t="str">
            <v>Mujer</v>
          </cell>
        </row>
        <row r="4796">
          <cell r="P4796">
            <v>52388751</v>
          </cell>
          <cell r="U4796" t="str">
            <v>Mujer</v>
          </cell>
        </row>
        <row r="4797">
          <cell r="P4797">
            <v>52371106</v>
          </cell>
          <cell r="U4797" t="str">
            <v>Mujer</v>
          </cell>
        </row>
        <row r="4798">
          <cell r="P4798">
            <v>79342984</v>
          </cell>
          <cell r="U4798" t="str">
            <v>Hombre</v>
          </cell>
        </row>
        <row r="4799">
          <cell r="P4799">
            <v>1020759967</v>
          </cell>
          <cell r="U4799" t="str">
            <v>Hombre</v>
          </cell>
        </row>
        <row r="4800">
          <cell r="P4800">
            <v>79881838</v>
          </cell>
          <cell r="U4800" t="str">
            <v>Hombre</v>
          </cell>
        </row>
        <row r="4801">
          <cell r="P4801">
            <v>1069725435</v>
          </cell>
          <cell r="U4801" t="str">
            <v>Mujer</v>
          </cell>
        </row>
        <row r="4802">
          <cell r="P4802">
            <v>1032444574</v>
          </cell>
          <cell r="U4802" t="str">
            <v>Mujer</v>
          </cell>
        </row>
        <row r="4803">
          <cell r="P4803">
            <v>79594684</v>
          </cell>
          <cell r="U4803" t="str">
            <v>Hombre</v>
          </cell>
        </row>
        <row r="4804">
          <cell r="P4804">
            <v>79363711</v>
          </cell>
          <cell r="U4804" t="str">
            <v>Hombre</v>
          </cell>
        </row>
        <row r="4805">
          <cell r="P4805">
            <v>79571575</v>
          </cell>
          <cell r="U4805" t="str">
            <v>Hombre</v>
          </cell>
        </row>
        <row r="4806">
          <cell r="P4806">
            <v>52904622</v>
          </cell>
          <cell r="U4806" t="str">
            <v>Mujer</v>
          </cell>
        </row>
        <row r="4807">
          <cell r="P4807">
            <v>1110520150</v>
          </cell>
          <cell r="U4807" t="str">
            <v>Mujer</v>
          </cell>
        </row>
        <row r="4808">
          <cell r="P4808">
            <v>1136880582</v>
          </cell>
          <cell r="U4808" t="str">
            <v>Hombre</v>
          </cell>
        </row>
        <row r="4809">
          <cell r="P4809">
            <v>80194523</v>
          </cell>
          <cell r="U4809" t="str">
            <v>Hombre</v>
          </cell>
        </row>
        <row r="4810">
          <cell r="P4810">
            <v>91076727</v>
          </cell>
          <cell r="U4810" t="str">
            <v>Hombre</v>
          </cell>
        </row>
        <row r="4811">
          <cell r="P4811">
            <v>80157968</v>
          </cell>
          <cell r="U4811" t="str">
            <v>Hombre</v>
          </cell>
        </row>
        <row r="4812">
          <cell r="P4812">
            <v>1018443467</v>
          </cell>
          <cell r="U4812" t="str">
            <v>Mujer</v>
          </cell>
        </row>
        <row r="4813">
          <cell r="P4813">
            <v>79557064</v>
          </cell>
          <cell r="U4813" t="str">
            <v>Hombre</v>
          </cell>
        </row>
        <row r="4814">
          <cell r="P4814">
            <v>80245370</v>
          </cell>
          <cell r="U4814" t="str">
            <v>Hombre</v>
          </cell>
        </row>
        <row r="4815">
          <cell r="P4815">
            <v>80232525</v>
          </cell>
          <cell r="U4815" t="str">
            <v>Hombre</v>
          </cell>
        </row>
        <row r="4816">
          <cell r="P4816">
            <v>79423478</v>
          </cell>
          <cell r="U4816" t="str">
            <v>Hombre</v>
          </cell>
        </row>
        <row r="4817">
          <cell r="P4817">
            <v>80216286</v>
          </cell>
          <cell r="U4817" t="str">
            <v>Hombre</v>
          </cell>
        </row>
        <row r="4818">
          <cell r="P4818">
            <v>79608529</v>
          </cell>
          <cell r="U4818" t="str">
            <v>Hombre</v>
          </cell>
        </row>
        <row r="4819">
          <cell r="P4819">
            <v>1010217969</v>
          </cell>
          <cell r="U4819" t="str">
            <v>Mujer</v>
          </cell>
        </row>
        <row r="4820">
          <cell r="P4820">
            <v>39760060</v>
          </cell>
          <cell r="U4820" t="str">
            <v>Mujer</v>
          </cell>
        </row>
        <row r="4821">
          <cell r="P4821">
            <v>52377749</v>
          </cell>
          <cell r="U4821" t="str">
            <v>Mujer</v>
          </cell>
        </row>
        <row r="4822">
          <cell r="P4822">
            <v>80177807</v>
          </cell>
          <cell r="U4822" t="str">
            <v>Hombre</v>
          </cell>
        </row>
        <row r="4823">
          <cell r="P4823">
            <v>52964786</v>
          </cell>
          <cell r="U4823" t="str">
            <v>Mujer</v>
          </cell>
        </row>
        <row r="4824">
          <cell r="P4824">
            <v>1030579569</v>
          </cell>
          <cell r="U4824" t="str">
            <v>Mujer</v>
          </cell>
        </row>
        <row r="4825">
          <cell r="P4825">
            <v>79347773</v>
          </cell>
          <cell r="U4825" t="str">
            <v>Hombre</v>
          </cell>
        </row>
        <row r="4826">
          <cell r="P4826">
            <v>1030529325</v>
          </cell>
          <cell r="U4826" t="str">
            <v>Mujer</v>
          </cell>
        </row>
        <row r="4827">
          <cell r="P4827">
            <v>1032423879</v>
          </cell>
          <cell r="U4827" t="str">
            <v>Mujer</v>
          </cell>
        </row>
        <row r="4828">
          <cell r="P4828">
            <v>1106738018</v>
          </cell>
          <cell r="U4828" t="str">
            <v>Mujer</v>
          </cell>
        </row>
        <row r="4829">
          <cell r="P4829">
            <v>1022343102</v>
          </cell>
          <cell r="U4829" t="str">
            <v>Hombre</v>
          </cell>
        </row>
        <row r="4830">
          <cell r="P4830">
            <v>52869810</v>
          </cell>
          <cell r="U4830" t="str">
            <v>Mujer</v>
          </cell>
        </row>
        <row r="4831">
          <cell r="P4831">
            <v>66994292</v>
          </cell>
          <cell r="U4831" t="str">
            <v>Mujer</v>
          </cell>
        </row>
        <row r="4832">
          <cell r="P4832">
            <v>78077731</v>
          </cell>
          <cell r="U4832" t="str">
            <v>Hombre</v>
          </cell>
        </row>
        <row r="4833">
          <cell r="P4833">
            <v>1032444574</v>
          </cell>
          <cell r="U4833" t="str">
            <v>Mujer</v>
          </cell>
        </row>
        <row r="4834">
          <cell r="P4834">
            <v>32296165</v>
          </cell>
          <cell r="U4834" t="str">
            <v>Mujer</v>
          </cell>
        </row>
        <row r="4835">
          <cell r="P4835">
            <v>1106738018</v>
          </cell>
          <cell r="U4835" t="str">
            <v>Mujer</v>
          </cell>
        </row>
        <row r="4836">
          <cell r="P4836">
            <v>79540738</v>
          </cell>
          <cell r="U4836" t="str">
            <v>Hombre</v>
          </cell>
        </row>
        <row r="4837">
          <cell r="P4837">
            <v>52820990</v>
          </cell>
          <cell r="U4837" t="str">
            <v>Mujer</v>
          </cell>
        </row>
        <row r="4838">
          <cell r="P4838">
            <v>79838837</v>
          </cell>
          <cell r="U4838" t="str">
            <v>Hombre</v>
          </cell>
        </row>
        <row r="4839">
          <cell r="P4839">
            <v>1032377355</v>
          </cell>
          <cell r="U4839" t="str">
            <v>Hombre</v>
          </cell>
        </row>
        <row r="4840">
          <cell r="P4840">
            <v>79715974</v>
          </cell>
          <cell r="U4840" t="str">
            <v>Hombre</v>
          </cell>
        </row>
        <row r="4841">
          <cell r="P4841">
            <v>1090476071</v>
          </cell>
          <cell r="U4841" t="str">
            <v>Hombre</v>
          </cell>
        </row>
        <row r="4842">
          <cell r="P4842">
            <v>1016026003</v>
          </cell>
          <cell r="U4842" t="str">
            <v>Mujer</v>
          </cell>
        </row>
        <row r="4843">
          <cell r="P4843">
            <v>1026581412</v>
          </cell>
          <cell r="U4843" t="str">
            <v>Mujer</v>
          </cell>
        </row>
        <row r="4844">
          <cell r="P4844">
            <v>40038582</v>
          </cell>
          <cell r="U4844" t="str">
            <v>Mujer</v>
          </cell>
        </row>
        <row r="4845">
          <cell r="P4845">
            <v>79671230</v>
          </cell>
          <cell r="U4845" t="str">
            <v>Hombre</v>
          </cell>
        </row>
        <row r="4846">
          <cell r="P4846">
            <v>78107928</v>
          </cell>
          <cell r="U4846" t="str">
            <v>Hombre</v>
          </cell>
        </row>
        <row r="4847">
          <cell r="P4847">
            <v>32296165</v>
          </cell>
          <cell r="U4847" t="str">
            <v>Mujer</v>
          </cell>
        </row>
        <row r="4848">
          <cell r="P4848">
            <v>1106333042</v>
          </cell>
          <cell r="U4848" t="str">
            <v>Mujer</v>
          </cell>
        </row>
        <row r="4849">
          <cell r="P4849">
            <v>1106333042</v>
          </cell>
          <cell r="U4849" t="str">
            <v>Mujer</v>
          </cell>
        </row>
        <row r="4850">
          <cell r="P4850">
            <v>52500756</v>
          </cell>
          <cell r="U4850" t="str">
            <v>Mujer</v>
          </cell>
        </row>
        <row r="4851">
          <cell r="P4851">
            <v>1136881923</v>
          </cell>
          <cell r="U4851" t="str">
            <v>Hombre</v>
          </cell>
        </row>
        <row r="4852">
          <cell r="P4852">
            <v>52744532</v>
          </cell>
          <cell r="U4852" t="str">
            <v>Mujer</v>
          </cell>
        </row>
        <row r="4853">
          <cell r="P4853">
            <v>66994292</v>
          </cell>
          <cell r="U4853" t="str">
            <v>Mujer</v>
          </cell>
        </row>
        <row r="4854">
          <cell r="P4854">
            <v>1030579569</v>
          </cell>
          <cell r="U4854" t="str">
            <v>Mujer</v>
          </cell>
        </row>
        <row r="4855">
          <cell r="P4855">
            <v>40038582</v>
          </cell>
          <cell r="U4855" t="str">
            <v>Mujer</v>
          </cell>
        </row>
        <row r="4856">
          <cell r="P4856">
            <v>1090476071</v>
          </cell>
          <cell r="U4856" t="str">
            <v>Hombre</v>
          </cell>
        </row>
        <row r="4857">
          <cell r="P4857">
            <v>1020722791</v>
          </cell>
          <cell r="U4857" t="str">
            <v>Mujer</v>
          </cell>
        </row>
        <row r="4858">
          <cell r="P4858">
            <v>1013592933</v>
          </cell>
          <cell r="U4858" t="str">
            <v>Hombre</v>
          </cell>
        </row>
        <row r="4859">
          <cell r="P4859">
            <v>1032469586</v>
          </cell>
          <cell r="U4859" t="str">
            <v>Mujer</v>
          </cell>
        </row>
        <row r="4860">
          <cell r="P4860">
            <v>1094927950</v>
          </cell>
          <cell r="U4860" t="str">
            <v>Mujer</v>
          </cell>
        </row>
        <row r="4861">
          <cell r="P4861">
            <v>1016026003</v>
          </cell>
          <cell r="U4861" t="str">
            <v>Mujer</v>
          </cell>
        </row>
        <row r="4862">
          <cell r="P4862">
            <v>41593939</v>
          </cell>
          <cell r="U4862" t="str">
            <v>Mujer</v>
          </cell>
        </row>
        <row r="4863">
          <cell r="P4863">
            <v>1010246320</v>
          </cell>
          <cell r="U4863" t="str">
            <v>Mujer</v>
          </cell>
        </row>
        <row r="4864">
          <cell r="P4864">
            <v>66994292</v>
          </cell>
          <cell r="U4864" t="str">
            <v>Mujer</v>
          </cell>
        </row>
        <row r="4865">
          <cell r="P4865">
            <v>79345225</v>
          </cell>
          <cell r="U4865" t="str">
            <v>Hombre</v>
          </cell>
        </row>
        <row r="4866">
          <cell r="P4866">
            <v>1010231983</v>
          </cell>
          <cell r="U4866" t="str">
            <v>Mujer</v>
          </cell>
        </row>
        <row r="4867">
          <cell r="P4867">
            <v>1013604250</v>
          </cell>
          <cell r="U4867" t="str">
            <v>Mujer</v>
          </cell>
        </row>
        <row r="4868">
          <cell r="P4868">
            <v>1106738018</v>
          </cell>
          <cell r="U4868" t="str">
            <v>Mujer</v>
          </cell>
        </row>
        <row r="4869">
          <cell r="P4869">
            <v>1136881923</v>
          </cell>
          <cell r="U4869" t="str">
            <v>Hombre</v>
          </cell>
        </row>
        <row r="4870">
          <cell r="P4870">
            <v>52713498</v>
          </cell>
          <cell r="U4870" t="str">
            <v>Mujer</v>
          </cell>
        </row>
        <row r="4871">
          <cell r="P4871">
            <v>1020722791</v>
          </cell>
          <cell r="U4871" t="str">
            <v>Mujer</v>
          </cell>
        </row>
        <row r="4872">
          <cell r="P4872">
            <v>39715592</v>
          </cell>
          <cell r="U4872" t="str">
            <v>Mujer</v>
          </cell>
        </row>
        <row r="4873">
          <cell r="P4873">
            <v>52713498</v>
          </cell>
          <cell r="U4873" t="str">
            <v>Mujer</v>
          </cell>
        </row>
        <row r="4874">
          <cell r="P4874">
            <v>1023964114</v>
          </cell>
          <cell r="U4874" t="str">
            <v>Hombre</v>
          </cell>
        </row>
        <row r="4875">
          <cell r="P4875">
            <v>24037450</v>
          </cell>
          <cell r="U4875" t="str">
            <v>Mujer</v>
          </cell>
        </row>
        <row r="4876">
          <cell r="P4876">
            <v>66994292</v>
          </cell>
          <cell r="U4876" t="str">
            <v>Mujer</v>
          </cell>
        </row>
        <row r="4877">
          <cell r="P4877">
            <v>1136880582</v>
          </cell>
          <cell r="U4877" t="str">
            <v>Hombre</v>
          </cell>
        </row>
        <row r="4878">
          <cell r="P4878">
            <v>79738834</v>
          </cell>
          <cell r="U4878" t="str">
            <v>Hombre</v>
          </cell>
        </row>
        <row r="4879">
          <cell r="P4879">
            <v>1032423879</v>
          </cell>
          <cell r="U4879" t="str">
            <v>Mujer</v>
          </cell>
        </row>
        <row r="4880">
          <cell r="P4880">
            <v>1030579569</v>
          </cell>
          <cell r="U4880" t="str">
            <v>Mujer</v>
          </cell>
        </row>
        <row r="4881">
          <cell r="P4881">
            <v>80180468</v>
          </cell>
          <cell r="U4881" t="str">
            <v>Hombre</v>
          </cell>
        </row>
        <row r="4882">
          <cell r="P4882">
            <v>53114647</v>
          </cell>
          <cell r="U4882" t="str">
            <v>Mujer</v>
          </cell>
        </row>
        <row r="4883">
          <cell r="P4883">
            <v>1113649661</v>
          </cell>
          <cell r="U4883" t="str">
            <v>Mujer</v>
          </cell>
        </row>
        <row r="4884">
          <cell r="P4884">
            <v>1022380054</v>
          </cell>
          <cell r="U4884" t="str">
            <v>Mujer</v>
          </cell>
        </row>
        <row r="4885">
          <cell r="P4885">
            <v>1024515945</v>
          </cell>
          <cell r="U4885" t="str">
            <v>Hombre</v>
          </cell>
        </row>
        <row r="4886">
          <cell r="P4886">
            <v>52744532</v>
          </cell>
          <cell r="U4886" t="str">
            <v>Mujer</v>
          </cell>
        </row>
        <row r="4887">
          <cell r="P4887">
            <v>39715592</v>
          </cell>
          <cell r="U4887" t="str">
            <v>Mujer</v>
          </cell>
        </row>
        <row r="4888">
          <cell r="P4888">
            <v>1130610028</v>
          </cell>
          <cell r="U4888" t="str">
            <v>Mujer</v>
          </cell>
        </row>
        <row r="4889">
          <cell r="P4889">
            <v>1010217969</v>
          </cell>
          <cell r="U4889" t="str">
            <v>Mujer</v>
          </cell>
        </row>
        <row r="4890">
          <cell r="P4890">
            <v>53153458</v>
          </cell>
          <cell r="U4890" t="str">
            <v>Mujer</v>
          </cell>
        </row>
        <row r="4891">
          <cell r="P4891">
            <v>52262086</v>
          </cell>
          <cell r="U4891" t="str">
            <v>Mujer</v>
          </cell>
        </row>
        <row r="4892">
          <cell r="P4892">
            <v>80240384</v>
          </cell>
          <cell r="U4892" t="str">
            <v>Hombre</v>
          </cell>
        </row>
        <row r="4893">
          <cell r="P4893">
            <v>81740245</v>
          </cell>
          <cell r="U4893" t="str">
            <v>Hombre</v>
          </cell>
        </row>
        <row r="4894">
          <cell r="P4894">
            <v>52388751</v>
          </cell>
          <cell r="U4894" t="str">
            <v>Mujer</v>
          </cell>
        </row>
        <row r="4895">
          <cell r="P4895">
            <v>1106738018</v>
          </cell>
          <cell r="U4895" t="str">
            <v>Mujer</v>
          </cell>
        </row>
        <row r="4896">
          <cell r="P4896">
            <v>1020759967</v>
          </cell>
          <cell r="U4896" t="str">
            <v>Hombre</v>
          </cell>
        </row>
        <row r="4897">
          <cell r="P4897">
            <v>1031149615</v>
          </cell>
          <cell r="U4897" t="str">
            <v>Mujer</v>
          </cell>
        </row>
        <row r="4898">
          <cell r="P4898">
            <v>51840877</v>
          </cell>
          <cell r="U4898" t="str">
            <v>Mujer</v>
          </cell>
        </row>
        <row r="4899">
          <cell r="P4899">
            <v>1090476071</v>
          </cell>
          <cell r="U4899" t="str">
            <v>Hombre</v>
          </cell>
        </row>
        <row r="4900">
          <cell r="P4900">
            <v>1010231983</v>
          </cell>
          <cell r="U4900" t="str">
            <v>Mujer</v>
          </cell>
        </row>
        <row r="4901">
          <cell r="P4901">
            <v>52280155</v>
          </cell>
          <cell r="U4901" t="str">
            <v>Mujer</v>
          </cell>
        </row>
        <row r="4902">
          <cell r="P4902">
            <v>1026581412</v>
          </cell>
          <cell r="U4902" t="str">
            <v>Mujer</v>
          </cell>
        </row>
        <row r="4903">
          <cell r="P4903">
            <v>1032423879</v>
          </cell>
          <cell r="U4903" t="str">
            <v>Mujer</v>
          </cell>
        </row>
        <row r="4904">
          <cell r="P4904">
            <v>80211453</v>
          </cell>
          <cell r="U4904" t="str">
            <v>Hombre</v>
          </cell>
        </row>
        <row r="4905">
          <cell r="P4905">
            <v>1026581412</v>
          </cell>
          <cell r="U4905" t="str">
            <v>Mujer</v>
          </cell>
        </row>
        <row r="4906">
          <cell r="P4906">
            <v>1030579569</v>
          </cell>
          <cell r="U4906" t="str">
            <v>Mujer</v>
          </cell>
        </row>
        <row r="4907">
          <cell r="P4907">
            <v>1049603077</v>
          </cell>
          <cell r="U4907" t="str">
            <v>Mujer</v>
          </cell>
        </row>
        <row r="4908">
          <cell r="P4908">
            <v>1106738018</v>
          </cell>
          <cell r="U4908" t="str">
            <v>Mujer</v>
          </cell>
        </row>
        <row r="4909">
          <cell r="P4909">
            <v>74355526</v>
          </cell>
          <cell r="U4909" t="str">
            <v>Hombre</v>
          </cell>
        </row>
        <row r="4910">
          <cell r="P4910">
            <v>41593939</v>
          </cell>
          <cell r="U4910" t="str">
            <v>Mujer</v>
          </cell>
        </row>
        <row r="4911">
          <cell r="P4911">
            <v>80214153</v>
          </cell>
          <cell r="U4911" t="str">
            <v>Hombre</v>
          </cell>
        </row>
        <row r="4912">
          <cell r="P4912">
            <v>1024515945</v>
          </cell>
          <cell r="U4912" t="str">
            <v>Hombre</v>
          </cell>
        </row>
        <row r="4913">
          <cell r="P4913">
            <v>31533766</v>
          </cell>
          <cell r="U4913" t="str">
            <v>Mujer</v>
          </cell>
        </row>
        <row r="4914">
          <cell r="P4914">
            <v>1016026003</v>
          </cell>
          <cell r="U4914" t="str">
            <v>Mujer</v>
          </cell>
        </row>
        <row r="4915">
          <cell r="P4915">
            <v>1032469586</v>
          </cell>
          <cell r="U4915" t="str">
            <v>Mujer</v>
          </cell>
        </row>
        <row r="4916">
          <cell r="P4916">
            <v>40038582</v>
          </cell>
          <cell r="U4916" t="str">
            <v>Mujer</v>
          </cell>
        </row>
        <row r="4917">
          <cell r="P4917">
            <v>1030585268</v>
          </cell>
          <cell r="U4917">
            <v>0</v>
          </cell>
        </row>
        <row r="4918">
          <cell r="P4918">
            <v>51715897</v>
          </cell>
          <cell r="U4918" t="str">
            <v>Mujer</v>
          </cell>
        </row>
        <row r="4919">
          <cell r="P4919">
            <v>40013458</v>
          </cell>
          <cell r="U4919" t="str">
            <v>Mujer</v>
          </cell>
        </row>
        <row r="4920">
          <cell r="P4920">
            <v>32296165</v>
          </cell>
          <cell r="U4920" t="str">
            <v>Mujer</v>
          </cell>
        </row>
        <row r="4921">
          <cell r="P4921">
            <v>60256101</v>
          </cell>
          <cell r="U4921" t="str">
            <v>Mujer</v>
          </cell>
        </row>
        <row r="4922">
          <cell r="P4922">
            <v>52932914</v>
          </cell>
          <cell r="U4922" t="str">
            <v>Mujer</v>
          </cell>
        </row>
        <row r="4923">
          <cell r="P4923">
            <v>66994292</v>
          </cell>
          <cell r="U4923" t="str">
            <v>Mujer</v>
          </cell>
        </row>
        <row r="4924">
          <cell r="P4924">
            <v>1014176423</v>
          </cell>
          <cell r="U4924" t="str">
            <v>Hombre</v>
          </cell>
        </row>
        <row r="4925">
          <cell r="P4925">
            <v>79235129</v>
          </cell>
          <cell r="U4925" t="str">
            <v>Hombre</v>
          </cell>
        </row>
        <row r="4926">
          <cell r="P4926">
            <v>52769162</v>
          </cell>
          <cell r="U4926" t="str">
            <v>Mujer</v>
          </cell>
        </row>
        <row r="4927">
          <cell r="P4927">
            <v>1000467975</v>
          </cell>
          <cell r="U4927" t="str">
            <v>Mujer</v>
          </cell>
        </row>
        <row r="4928">
          <cell r="P4928">
            <v>79746308</v>
          </cell>
          <cell r="U4928" t="str">
            <v>Hombre</v>
          </cell>
        </row>
        <row r="4929">
          <cell r="P4929">
            <v>1113649661</v>
          </cell>
          <cell r="U4929" t="str">
            <v>Mujer</v>
          </cell>
        </row>
        <row r="4930">
          <cell r="P4930">
            <v>79715974</v>
          </cell>
          <cell r="U4930" t="str">
            <v>Hombre</v>
          </cell>
        </row>
        <row r="4931">
          <cell r="P4931">
            <v>1113649661</v>
          </cell>
          <cell r="U4931" t="str">
            <v>Mujer</v>
          </cell>
        </row>
        <row r="4932">
          <cell r="P4932">
            <v>79797614</v>
          </cell>
          <cell r="U4932" t="str">
            <v>Hombre</v>
          </cell>
        </row>
        <row r="4933">
          <cell r="P4933">
            <v>7560154</v>
          </cell>
          <cell r="U4933" t="str">
            <v>Hombre</v>
          </cell>
        </row>
        <row r="4934">
          <cell r="P4934">
            <v>53045125</v>
          </cell>
          <cell r="U4934" t="str">
            <v>Mujer</v>
          </cell>
        </row>
        <row r="4935">
          <cell r="P4935">
            <v>1030678272</v>
          </cell>
          <cell r="U4935" t="str">
            <v>Mujer</v>
          </cell>
        </row>
        <row r="4936">
          <cell r="P4936">
            <v>1032375361</v>
          </cell>
          <cell r="U4936" t="str">
            <v>Hombre</v>
          </cell>
        </row>
        <row r="4937">
          <cell r="P4937">
            <v>1010246320</v>
          </cell>
          <cell r="U4937" t="str">
            <v>Mujer</v>
          </cell>
        </row>
        <row r="4938">
          <cell r="P4938">
            <v>40038582</v>
          </cell>
          <cell r="U4938" t="str">
            <v>Mujer</v>
          </cell>
        </row>
        <row r="4939">
          <cell r="P4939">
            <v>1113649661</v>
          </cell>
          <cell r="U4939" t="str">
            <v>Mujer</v>
          </cell>
        </row>
        <row r="4940">
          <cell r="P4940">
            <v>1052382731</v>
          </cell>
          <cell r="U4940" t="str">
            <v>Hombre</v>
          </cell>
        </row>
        <row r="4941">
          <cell r="P4941">
            <v>66994292</v>
          </cell>
          <cell r="U4941" t="str">
            <v>Mujer</v>
          </cell>
        </row>
        <row r="4942">
          <cell r="P4942">
            <v>1136881923</v>
          </cell>
          <cell r="U4942" t="str">
            <v>Hombre</v>
          </cell>
        </row>
        <row r="4943">
          <cell r="P4943">
            <v>1010231983</v>
          </cell>
          <cell r="U4943" t="str">
            <v>Mujer</v>
          </cell>
        </row>
        <row r="4944">
          <cell r="P4944">
            <v>39715592</v>
          </cell>
          <cell r="U4944" t="str">
            <v>Mujer</v>
          </cell>
        </row>
        <row r="4945">
          <cell r="P4945">
            <v>31533766</v>
          </cell>
          <cell r="U4945" t="str">
            <v>Mujer</v>
          </cell>
        </row>
        <row r="4946">
          <cell r="P4946">
            <v>1026276214</v>
          </cell>
          <cell r="U4946" t="str">
            <v>Mujer</v>
          </cell>
        </row>
        <row r="4947">
          <cell r="P4947">
            <v>1022343102</v>
          </cell>
          <cell r="U4947" t="str">
            <v>Hombre</v>
          </cell>
        </row>
        <row r="4948">
          <cell r="P4948">
            <v>1032448613</v>
          </cell>
          <cell r="U4948" t="str">
            <v>Hombre</v>
          </cell>
        </row>
        <row r="4949">
          <cell r="P4949">
            <v>40038582</v>
          </cell>
          <cell r="U4949" t="str">
            <v>Mujer</v>
          </cell>
        </row>
        <row r="4950">
          <cell r="P4950">
            <v>52713498</v>
          </cell>
          <cell r="U4950" t="str">
            <v>Mujer</v>
          </cell>
        </row>
        <row r="4951">
          <cell r="P4951">
            <v>35254551</v>
          </cell>
          <cell r="U4951" t="str">
            <v>Mujer</v>
          </cell>
        </row>
        <row r="4952">
          <cell r="P4952">
            <v>1030579569</v>
          </cell>
          <cell r="U4952" t="str">
            <v>Mujer</v>
          </cell>
        </row>
        <row r="4953">
          <cell r="P4953">
            <v>1032446003</v>
          </cell>
          <cell r="U4953" t="str">
            <v>Mujer</v>
          </cell>
        </row>
        <row r="4954">
          <cell r="P4954">
            <v>74244571</v>
          </cell>
          <cell r="U4954" t="str">
            <v>Hombre</v>
          </cell>
        </row>
        <row r="4955">
          <cell r="P4955">
            <v>52713498</v>
          </cell>
          <cell r="U4955" t="str">
            <v>Mujer</v>
          </cell>
        </row>
        <row r="4956">
          <cell r="P4956">
            <v>1022380054</v>
          </cell>
          <cell r="U4956" t="str">
            <v>Mujer</v>
          </cell>
        </row>
        <row r="4957">
          <cell r="P4957">
            <v>79318650</v>
          </cell>
          <cell r="U4957" t="str">
            <v>Hombre</v>
          </cell>
        </row>
        <row r="4958">
          <cell r="P4958">
            <v>52744532</v>
          </cell>
          <cell r="U4958" t="str">
            <v>Mujer</v>
          </cell>
        </row>
        <row r="4959">
          <cell r="P4959">
            <v>52384973</v>
          </cell>
          <cell r="U4959" t="str">
            <v>Mujer</v>
          </cell>
        </row>
        <row r="4960">
          <cell r="P4960">
            <v>80233997</v>
          </cell>
          <cell r="U4960" t="str">
            <v>Hombre</v>
          </cell>
        </row>
        <row r="4961">
          <cell r="P4961">
            <v>1032457144</v>
          </cell>
          <cell r="U4961">
            <v>0</v>
          </cell>
        </row>
        <row r="4962">
          <cell r="P4962">
            <v>1010231983</v>
          </cell>
          <cell r="U4962" t="str">
            <v>Mujer</v>
          </cell>
        </row>
        <row r="4963">
          <cell r="P4963">
            <v>79235129</v>
          </cell>
          <cell r="U4963" t="str">
            <v>Hombre</v>
          </cell>
        </row>
        <row r="4964">
          <cell r="P4964">
            <v>1020757474</v>
          </cell>
          <cell r="U4964">
            <v>0</v>
          </cell>
        </row>
        <row r="4965">
          <cell r="P4965">
            <v>80207451</v>
          </cell>
          <cell r="U4965" t="str">
            <v>Hombre</v>
          </cell>
        </row>
        <row r="4966">
          <cell r="P4966">
            <v>1069725435</v>
          </cell>
          <cell r="U4966" t="str">
            <v>Mujer</v>
          </cell>
        </row>
        <row r="4967">
          <cell r="P4967">
            <v>53007575</v>
          </cell>
          <cell r="U4967" t="str">
            <v>Mujer</v>
          </cell>
        </row>
        <row r="4968">
          <cell r="P4968">
            <v>79292089</v>
          </cell>
          <cell r="U4968" t="str">
            <v>Hombre</v>
          </cell>
        </row>
        <row r="4969">
          <cell r="P4969">
            <v>52388751</v>
          </cell>
          <cell r="U4969" t="str">
            <v>Mujer</v>
          </cell>
        </row>
        <row r="4970">
          <cell r="P4970">
            <v>52475920</v>
          </cell>
          <cell r="U4970" t="str">
            <v>Mujer</v>
          </cell>
        </row>
        <row r="4971">
          <cell r="P4971">
            <v>1013592933</v>
          </cell>
          <cell r="U4971" t="str">
            <v>Hombre</v>
          </cell>
        </row>
        <row r="4972">
          <cell r="P4972">
            <v>52764095</v>
          </cell>
          <cell r="U4972" t="str">
            <v>Mujer</v>
          </cell>
        </row>
        <row r="4973">
          <cell r="P4973">
            <v>52769162</v>
          </cell>
          <cell r="U4973" t="str">
            <v>Mujer</v>
          </cell>
        </row>
        <row r="4974">
          <cell r="P4974">
            <v>52262086</v>
          </cell>
          <cell r="U4974" t="str">
            <v>Mujer</v>
          </cell>
        </row>
        <row r="4975">
          <cell r="P4975">
            <v>51691782</v>
          </cell>
          <cell r="U4975">
            <v>0</v>
          </cell>
        </row>
        <row r="4976">
          <cell r="P4976">
            <v>52146402</v>
          </cell>
          <cell r="U4976" t="str">
            <v>Mujer</v>
          </cell>
        </row>
        <row r="4977">
          <cell r="P4977">
            <v>67022610</v>
          </cell>
          <cell r="U4977" t="str">
            <v>Mujer</v>
          </cell>
        </row>
        <row r="4978">
          <cell r="P4978">
            <v>1015431834</v>
          </cell>
          <cell r="U4978">
            <v>0</v>
          </cell>
        </row>
        <row r="4979">
          <cell r="P4979">
            <v>52384973</v>
          </cell>
          <cell r="U4979" t="str">
            <v>Mujer</v>
          </cell>
        </row>
        <row r="4980">
          <cell r="P4980">
            <v>1022343102</v>
          </cell>
          <cell r="U4980" t="str">
            <v>Hombre</v>
          </cell>
        </row>
        <row r="4981">
          <cell r="P4981">
            <v>80196428</v>
          </cell>
          <cell r="U4981" t="str">
            <v>Hombre</v>
          </cell>
        </row>
        <row r="4982">
          <cell r="P4982">
            <v>79285478</v>
          </cell>
          <cell r="U4982">
            <v>0</v>
          </cell>
        </row>
        <row r="4983">
          <cell r="P4983">
            <v>52842206</v>
          </cell>
          <cell r="U4983" t="str">
            <v>Mujer</v>
          </cell>
        </row>
        <row r="4984">
          <cell r="P4984">
            <v>1014253974</v>
          </cell>
          <cell r="U4984" t="str">
            <v>Hombre</v>
          </cell>
        </row>
        <row r="4985">
          <cell r="P4985">
            <v>80180468</v>
          </cell>
          <cell r="U4985" t="str">
            <v>Hombre</v>
          </cell>
        </row>
        <row r="4986">
          <cell r="P4986">
            <v>52146402</v>
          </cell>
          <cell r="U4986" t="str">
            <v>Mujer</v>
          </cell>
        </row>
        <row r="4987">
          <cell r="P4987">
            <v>51917878</v>
          </cell>
          <cell r="U4987" t="str">
            <v>Mujer</v>
          </cell>
        </row>
        <row r="4988">
          <cell r="P4988">
            <v>1026581412</v>
          </cell>
          <cell r="U4988" t="str">
            <v>Mujer</v>
          </cell>
        </row>
        <row r="4989">
          <cell r="P4989">
            <v>79613434</v>
          </cell>
          <cell r="U4989" t="str">
            <v>Hombre</v>
          </cell>
        </row>
        <row r="4990">
          <cell r="P4990">
            <v>80233997</v>
          </cell>
          <cell r="U4990" t="str">
            <v>Hombre</v>
          </cell>
        </row>
        <row r="4991">
          <cell r="P4991">
            <v>9736805</v>
          </cell>
          <cell r="U4991" t="str">
            <v>Hombre</v>
          </cell>
        </row>
        <row r="4992">
          <cell r="P4992">
            <v>52388751</v>
          </cell>
          <cell r="U4992" t="str">
            <v>Mujer</v>
          </cell>
        </row>
        <row r="4993">
          <cell r="P4993">
            <v>66994292</v>
          </cell>
          <cell r="U4993" t="str">
            <v>Mujer</v>
          </cell>
        </row>
        <row r="4994">
          <cell r="P4994">
            <v>1032423127</v>
          </cell>
          <cell r="U4994" t="str">
            <v>Hombre</v>
          </cell>
        </row>
        <row r="4995">
          <cell r="P4995">
            <v>52859694</v>
          </cell>
          <cell r="U4995" t="str">
            <v>Mujer</v>
          </cell>
        </row>
        <row r="4996">
          <cell r="P4996">
            <v>52744532</v>
          </cell>
          <cell r="U4996" t="str">
            <v>Mujer</v>
          </cell>
        </row>
        <row r="4997">
          <cell r="P4997">
            <v>1016020708</v>
          </cell>
          <cell r="U4997" t="str">
            <v>Mujer</v>
          </cell>
        </row>
        <row r="4998">
          <cell r="P4998">
            <v>79777809</v>
          </cell>
          <cell r="U4998" t="str">
            <v>Hombre</v>
          </cell>
        </row>
        <row r="4999">
          <cell r="P4999">
            <v>1032446003</v>
          </cell>
          <cell r="U4999" t="str">
            <v>Mujer</v>
          </cell>
        </row>
        <row r="5000">
          <cell r="P5000">
            <v>72246058</v>
          </cell>
          <cell r="U5000" t="str">
            <v>Hombre</v>
          </cell>
        </row>
        <row r="5001">
          <cell r="P5001">
            <v>1030579569</v>
          </cell>
          <cell r="U5001" t="str">
            <v>Mujer</v>
          </cell>
        </row>
        <row r="5002">
          <cell r="P5002">
            <v>74355526</v>
          </cell>
          <cell r="U5002" t="str">
            <v>Hombre</v>
          </cell>
        </row>
        <row r="5003">
          <cell r="P5003">
            <v>37712007</v>
          </cell>
          <cell r="U5003" t="str">
            <v>Mujer</v>
          </cell>
        </row>
        <row r="5004">
          <cell r="P5004">
            <v>80240384</v>
          </cell>
          <cell r="U5004" t="str">
            <v>Hombre</v>
          </cell>
        </row>
        <row r="5005">
          <cell r="P5005">
            <v>80240384</v>
          </cell>
          <cell r="U5005" t="str">
            <v>Hombre</v>
          </cell>
        </row>
        <row r="5006">
          <cell r="P5006">
            <v>79797614</v>
          </cell>
          <cell r="U5006" t="str">
            <v>Hombre</v>
          </cell>
        </row>
        <row r="5007">
          <cell r="P5007">
            <v>1010231983</v>
          </cell>
          <cell r="U5007" t="str">
            <v>Mujer</v>
          </cell>
        </row>
        <row r="5008">
          <cell r="P5008">
            <v>79949709</v>
          </cell>
          <cell r="U5008" t="str">
            <v>Hombre</v>
          </cell>
        </row>
        <row r="5009">
          <cell r="P5009">
            <v>40038582</v>
          </cell>
          <cell r="U5009" t="str">
            <v>Mujer</v>
          </cell>
        </row>
        <row r="5010">
          <cell r="P5010">
            <v>79345225</v>
          </cell>
          <cell r="U5010" t="str">
            <v>Hombre</v>
          </cell>
        </row>
        <row r="5011">
          <cell r="P5011">
            <v>52375416</v>
          </cell>
          <cell r="U5011" t="str">
            <v>Mujer</v>
          </cell>
        </row>
        <row r="5012">
          <cell r="P5012">
            <v>52375416</v>
          </cell>
          <cell r="U5012" t="str">
            <v>Mujer</v>
          </cell>
        </row>
        <row r="5013">
          <cell r="P5013">
            <v>52769162</v>
          </cell>
          <cell r="U5013" t="str">
            <v>Mujer</v>
          </cell>
        </row>
        <row r="5014">
          <cell r="P5014">
            <v>52744532</v>
          </cell>
          <cell r="U5014" t="str">
            <v>Mujer</v>
          </cell>
        </row>
        <row r="5015">
          <cell r="P5015">
            <v>1106738018</v>
          </cell>
          <cell r="U5015" t="str">
            <v>Mujer</v>
          </cell>
        </row>
        <row r="5016">
          <cell r="P5016">
            <v>1023909501</v>
          </cell>
          <cell r="U5016" t="str">
            <v>Mujer</v>
          </cell>
        </row>
        <row r="5017">
          <cell r="P5017">
            <v>1018453586</v>
          </cell>
          <cell r="U5017" t="str">
            <v>Mujer</v>
          </cell>
        </row>
        <row r="5018">
          <cell r="P5018">
            <v>79340568</v>
          </cell>
          <cell r="U5018" t="str">
            <v>Hombre</v>
          </cell>
        </row>
        <row r="5019">
          <cell r="P5019">
            <v>79571575</v>
          </cell>
          <cell r="U5019" t="str">
            <v>Hombre</v>
          </cell>
        </row>
        <row r="5020">
          <cell r="P5020">
            <v>52842206</v>
          </cell>
          <cell r="U5020" t="str">
            <v>Mujer</v>
          </cell>
        </row>
        <row r="5021">
          <cell r="P5021">
            <v>80214153</v>
          </cell>
          <cell r="U5021" t="str">
            <v>Hombre</v>
          </cell>
        </row>
        <row r="5022">
          <cell r="P5022">
            <v>79715974</v>
          </cell>
          <cell r="U5022" t="str">
            <v>Hombre</v>
          </cell>
        </row>
        <row r="5023">
          <cell r="P5023">
            <v>53045125</v>
          </cell>
          <cell r="U5023" t="str">
            <v>Mujer</v>
          </cell>
        </row>
        <row r="5024">
          <cell r="P5024">
            <v>1026581412</v>
          </cell>
          <cell r="U5024" t="str">
            <v>Mujer</v>
          </cell>
        </row>
        <row r="5025">
          <cell r="P5025">
            <v>79292089</v>
          </cell>
          <cell r="U5025" t="str">
            <v>Hombre</v>
          </cell>
        </row>
        <row r="5026">
          <cell r="P5026">
            <v>1016020708</v>
          </cell>
          <cell r="U5026" t="str">
            <v>Mujer</v>
          </cell>
        </row>
        <row r="5027">
          <cell r="P5027">
            <v>52388751</v>
          </cell>
          <cell r="U5027" t="str">
            <v>Mujer</v>
          </cell>
        </row>
        <row r="5028">
          <cell r="P5028">
            <v>52375416</v>
          </cell>
          <cell r="U5028" t="str">
            <v>Mujer</v>
          </cell>
        </row>
        <row r="5029">
          <cell r="P5029">
            <v>51715897</v>
          </cell>
          <cell r="U5029" t="str">
            <v>Mujer</v>
          </cell>
        </row>
        <row r="5030">
          <cell r="P5030">
            <v>1014253974</v>
          </cell>
          <cell r="U5030" t="str">
            <v>Hombre</v>
          </cell>
        </row>
        <row r="5031">
          <cell r="P5031">
            <v>1010231983</v>
          </cell>
          <cell r="U5031" t="str">
            <v>Mujer</v>
          </cell>
        </row>
        <row r="5032">
          <cell r="P5032">
            <v>79220972</v>
          </cell>
          <cell r="U5032" t="str">
            <v>Hombre</v>
          </cell>
        </row>
        <row r="5033">
          <cell r="P5033">
            <v>40038582</v>
          </cell>
          <cell r="U5033" t="str">
            <v>Mujer</v>
          </cell>
        </row>
        <row r="5034">
          <cell r="P5034">
            <v>79363711</v>
          </cell>
          <cell r="U5034" t="str">
            <v>Hombre</v>
          </cell>
        </row>
        <row r="5035">
          <cell r="P5035">
            <v>1032469586</v>
          </cell>
          <cell r="U5035" t="str">
            <v>Mujer</v>
          </cell>
        </row>
        <row r="5036">
          <cell r="P5036">
            <v>79581408</v>
          </cell>
          <cell r="U5036" t="str">
            <v>Hombre</v>
          </cell>
        </row>
        <row r="5037">
          <cell r="P5037">
            <v>46665308</v>
          </cell>
          <cell r="U5037" t="str">
            <v>Mujer</v>
          </cell>
        </row>
        <row r="5038">
          <cell r="P5038">
            <v>52932914</v>
          </cell>
          <cell r="U5038" t="str">
            <v>Mujer</v>
          </cell>
        </row>
        <row r="5039">
          <cell r="P5039">
            <v>52499165</v>
          </cell>
          <cell r="U5039" t="str">
            <v>Mujer</v>
          </cell>
        </row>
        <row r="5040">
          <cell r="P5040">
            <v>1020759967</v>
          </cell>
          <cell r="U5040" t="str">
            <v>Hombre</v>
          </cell>
        </row>
        <row r="5041">
          <cell r="P5041">
            <v>72334103</v>
          </cell>
          <cell r="U5041" t="str">
            <v>Hombre</v>
          </cell>
        </row>
        <row r="5042">
          <cell r="P5042">
            <v>11367476</v>
          </cell>
          <cell r="U5042" t="str">
            <v>Hombre</v>
          </cell>
        </row>
        <row r="5043">
          <cell r="P5043">
            <v>46665308</v>
          </cell>
          <cell r="U5043" t="str">
            <v>Mujer</v>
          </cell>
        </row>
        <row r="5044">
          <cell r="P5044">
            <v>52124449</v>
          </cell>
          <cell r="U5044" t="str">
            <v>Mujer</v>
          </cell>
        </row>
        <row r="5045">
          <cell r="P5045">
            <v>79340568</v>
          </cell>
          <cell r="U5045" t="str">
            <v>Hombre</v>
          </cell>
        </row>
        <row r="5046">
          <cell r="P5046">
            <v>41593939</v>
          </cell>
          <cell r="U5046" t="str">
            <v>Mujer</v>
          </cell>
        </row>
        <row r="5047">
          <cell r="P5047">
            <v>1026581412</v>
          </cell>
          <cell r="U5047" t="str">
            <v>Mujer</v>
          </cell>
        </row>
        <row r="5048">
          <cell r="P5048">
            <v>51671350</v>
          </cell>
          <cell r="U5048" t="str">
            <v>Mujer</v>
          </cell>
        </row>
        <row r="5049">
          <cell r="P5049">
            <v>52146402</v>
          </cell>
          <cell r="U5049" t="str">
            <v>Mujer</v>
          </cell>
        </row>
        <row r="5050">
          <cell r="P5050">
            <v>91076727</v>
          </cell>
          <cell r="U5050" t="str">
            <v>Hombre</v>
          </cell>
        </row>
        <row r="5051">
          <cell r="P5051">
            <v>72246058</v>
          </cell>
          <cell r="U5051" t="str">
            <v>Hombre</v>
          </cell>
        </row>
        <row r="5052">
          <cell r="P5052">
            <v>1016080553</v>
          </cell>
          <cell r="U5052" t="str">
            <v>Mujer</v>
          </cell>
        </row>
        <row r="5053">
          <cell r="P5053">
            <v>1022348774</v>
          </cell>
          <cell r="U5053" t="str">
            <v>Hombre</v>
          </cell>
        </row>
        <row r="5054">
          <cell r="P5054">
            <v>1032423879</v>
          </cell>
          <cell r="U5054" t="str">
            <v>Mujer</v>
          </cell>
        </row>
        <row r="5055">
          <cell r="P5055">
            <v>1094264376</v>
          </cell>
          <cell r="U5055" t="str">
            <v>Hombre</v>
          </cell>
        </row>
        <row r="5056">
          <cell r="P5056">
            <v>32296165</v>
          </cell>
          <cell r="U5056" t="str">
            <v>Mujer</v>
          </cell>
        </row>
        <row r="5057">
          <cell r="P5057">
            <v>1013604250</v>
          </cell>
          <cell r="U5057" t="str">
            <v>Mujer</v>
          </cell>
        </row>
        <row r="5058">
          <cell r="P5058">
            <v>79405054</v>
          </cell>
          <cell r="U5058" t="str">
            <v>Hombre</v>
          </cell>
        </row>
        <row r="5059">
          <cell r="P5059">
            <v>80117750</v>
          </cell>
          <cell r="U5059" t="str">
            <v>Hombre</v>
          </cell>
        </row>
        <row r="5060">
          <cell r="P5060">
            <v>1068927789</v>
          </cell>
          <cell r="U5060" t="str">
            <v>Mujer</v>
          </cell>
        </row>
        <row r="5061">
          <cell r="P5061">
            <v>1020759967</v>
          </cell>
          <cell r="U5061" t="str">
            <v>Hombre</v>
          </cell>
        </row>
        <row r="5062">
          <cell r="P5062">
            <v>52866026</v>
          </cell>
          <cell r="U5062" t="str">
            <v>Mujer</v>
          </cell>
        </row>
        <row r="5063">
          <cell r="P5063">
            <v>79881838</v>
          </cell>
          <cell r="U5063" t="str">
            <v>Hombre</v>
          </cell>
        </row>
        <row r="5064">
          <cell r="P5064">
            <v>1069725435</v>
          </cell>
          <cell r="U5064" t="str">
            <v>Mujer</v>
          </cell>
        </row>
        <row r="5065">
          <cell r="P5065">
            <v>1016030572</v>
          </cell>
          <cell r="U5065" t="str">
            <v>Hombre</v>
          </cell>
        </row>
        <row r="5066">
          <cell r="P5066">
            <v>52388751</v>
          </cell>
          <cell r="U5066" t="str">
            <v>Mujer</v>
          </cell>
        </row>
        <row r="5067">
          <cell r="P5067">
            <v>1106738018</v>
          </cell>
          <cell r="U5067" t="str">
            <v>Mujer</v>
          </cell>
        </row>
        <row r="5068">
          <cell r="P5068">
            <v>80777891</v>
          </cell>
          <cell r="U5068" t="str">
            <v>Hombre</v>
          </cell>
        </row>
        <row r="5069">
          <cell r="P5069">
            <v>1016020708</v>
          </cell>
          <cell r="U5069" t="str">
            <v>Mujer</v>
          </cell>
        </row>
        <row r="5070">
          <cell r="P5070">
            <v>1032377355</v>
          </cell>
          <cell r="U5070" t="str">
            <v>Hombre</v>
          </cell>
        </row>
        <row r="5071">
          <cell r="P5071">
            <v>32296165</v>
          </cell>
          <cell r="U5071" t="str">
            <v>Mujer</v>
          </cell>
        </row>
        <row r="5072">
          <cell r="P5072">
            <v>1090476071</v>
          </cell>
          <cell r="U5072" t="str">
            <v>Hombre</v>
          </cell>
        </row>
        <row r="5073">
          <cell r="P5073">
            <v>1069725435</v>
          </cell>
          <cell r="U5073" t="str">
            <v>Mujer</v>
          </cell>
        </row>
        <row r="5074">
          <cell r="P5074">
            <v>79345225</v>
          </cell>
          <cell r="U5074" t="str">
            <v>Hombre</v>
          </cell>
        </row>
        <row r="5075">
          <cell r="P5075">
            <v>1032469586</v>
          </cell>
          <cell r="U5075" t="str">
            <v>Mujer</v>
          </cell>
        </row>
        <row r="5076">
          <cell r="P5076">
            <v>1022343102</v>
          </cell>
          <cell r="U5076" t="str">
            <v>Hombre</v>
          </cell>
        </row>
        <row r="5077">
          <cell r="P5077">
            <v>66994292</v>
          </cell>
          <cell r="U5077" t="str">
            <v>Mujer</v>
          </cell>
        </row>
        <row r="5078">
          <cell r="P5078">
            <v>1023964114</v>
          </cell>
          <cell r="U5078" t="str">
            <v>Hombre</v>
          </cell>
        </row>
        <row r="5079">
          <cell r="P5079">
            <v>1024515945</v>
          </cell>
          <cell r="U5079" t="str">
            <v>Hombre</v>
          </cell>
        </row>
        <row r="5080">
          <cell r="P5080">
            <v>1032375361</v>
          </cell>
          <cell r="U5080" t="str">
            <v>Hombre</v>
          </cell>
        </row>
        <row r="5081">
          <cell r="P5081">
            <v>52769162</v>
          </cell>
          <cell r="U5081" t="str">
            <v>Mujer</v>
          </cell>
        </row>
        <row r="5082">
          <cell r="P5082">
            <v>80084539</v>
          </cell>
          <cell r="U5082" t="str">
            <v>Hombre</v>
          </cell>
        </row>
        <row r="5083">
          <cell r="P5083">
            <v>1026271855</v>
          </cell>
          <cell r="U5083" t="str">
            <v>Mujer</v>
          </cell>
        </row>
        <row r="5084">
          <cell r="P5084">
            <v>79797614</v>
          </cell>
          <cell r="U5084" t="str">
            <v>Hombre</v>
          </cell>
        </row>
        <row r="5085">
          <cell r="P5085">
            <v>80180468</v>
          </cell>
          <cell r="U5085" t="str">
            <v>Hombre</v>
          </cell>
        </row>
        <row r="5086">
          <cell r="P5086">
            <v>79522331</v>
          </cell>
          <cell r="U5086" t="str">
            <v>Hombre</v>
          </cell>
        </row>
        <row r="5087">
          <cell r="P5087">
            <v>51917878</v>
          </cell>
          <cell r="U5087" t="str">
            <v>Mujer</v>
          </cell>
        </row>
        <row r="5088">
          <cell r="P5088">
            <v>53045125</v>
          </cell>
          <cell r="U5088" t="str">
            <v>Mujer</v>
          </cell>
        </row>
        <row r="5089">
          <cell r="P5089">
            <v>79557064</v>
          </cell>
          <cell r="U5089" t="str">
            <v>Hombre</v>
          </cell>
        </row>
        <row r="5090">
          <cell r="P5090">
            <v>40038582</v>
          </cell>
          <cell r="U5090" t="str">
            <v>Mujer</v>
          </cell>
        </row>
        <row r="5091">
          <cell r="P5091">
            <v>52284595</v>
          </cell>
          <cell r="U5091" t="str">
            <v>Mujer</v>
          </cell>
        </row>
        <row r="5092">
          <cell r="P5092">
            <v>79879187</v>
          </cell>
          <cell r="U5092" t="str">
            <v>Hombre</v>
          </cell>
        </row>
        <row r="5093">
          <cell r="P5093">
            <v>1069725435</v>
          </cell>
          <cell r="U5093" t="str">
            <v>Mujer</v>
          </cell>
        </row>
        <row r="5094">
          <cell r="P5094">
            <v>52744532</v>
          </cell>
          <cell r="U5094" t="str">
            <v>Mujer</v>
          </cell>
        </row>
        <row r="5095">
          <cell r="P5095">
            <v>79738834</v>
          </cell>
          <cell r="U5095" t="str">
            <v>Hombre</v>
          </cell>
        </row>
        <row r="5096">
          <cell r="P5096">
            <v>1022379497</v>
          </cell>
          <cell r="U5096" t="str">
            <v>Mujer</v>
          </cell>
        </row>
        <row r="5097">
          <cell r="P5097">
            <v>50872651</v>
          </cell>
          <cell r="U5097" t="str">
            <v>Mujer</v>
          </cell>
        </row>
        <row r="5098">
          <cell r="P5098">
            <v>52859694</v>
          </cell>
          <cell r="U5098" t="str">
            <v>Mujer</v>
          </cell>
        </row>
        <row r="5099">
          <cell r="P5099">
            <v>53154220</v>
          </cell>
          <cell r="U5099" t="str">
            <v>Mujer</v>
          </cell>
        </row>
        <row r="5100">
          <cell r="P5100">
            <v>1000018997</v>
          </cell>
          <cell r="U5100" t="str">
            <v>Hombre</v>
          </cell>
        </row>
        <row r="5101">
          <cell r="P5101">
            <v>79777809</v>
          </cell>
          <cell r="U5101" t="str">
            <v>Hombre</v>
          </cell>
        </row>
        <row r="5102">
          <cell r="P5102">
            <v>1016068917</v>
          </cell>
          <cell r="U5102" t="str">
            <v>Mujer</v>
          </cell>
        </row>
        <row r="5103">
          <cell r="P5103">
            <v>80216286</v>
          </cell>
          <cell r="U5103" t="str">
            <v>Hombre</v>
          </cell>
        </row>
        <row r="5104">
          <cell r="P5104">
            <v>35251282</v>
          </cell>
          <cell r="U5104">
            <v>0</v>
          </cell>
        </row>
        <row r="5105">
          <cell r="P5105">
            <v>79996656</v>
          </cell>
          <cell r="U5105" t="str">
            <v>Hombre</v>
          </cell>
        </row>
        <row r="5106">
          <cell r="P5106">
            <v>40216731</v>
          </cell>
          <cell r="U5106" t="str">
            <v>Mujer</v>
          </cell>
        </row>
        <row r="5107">
          <cell r="P5107">
            <v>49720839</v>
          </cell>
          <cell r="U5107" t="str">
            <v>Mujer</v>
          </cell>
        </row>
        <row r="5108">
          <cell r="P5108">
            <v>1023921687</v>
          </cell>
          <cell r="U5108" t="str">
            <v>Mujer</v>
          </cell>
        </row>
        <row r="5109">
          <cell r="P5109">
            <v>52766821</v>
          </cell>
          <cell r="U5109" t="str">
            <v>Mujer</v>
          </cell>
        </row>
        <row r="5110">
          <cell r="P5110">
            <v>53011947</v>
          </cell>
          <cell r="U5110" t="str">
            <v>Mujer</v>
          </cell>
        </row>
        <row r="5111">
          <cell r="P5111">
            <v>53114647</v>
          </cell>
          <cell r="U5111" t="str">
            <v>Mujer</v>
          </cell>
        </row>
        <row r="5112">
          <cell r="P5112">
            <v>1012421340</v>
          </cell>
          <cell r="U5112" t="str">
            <v>Mujer</v>
          </cell>
        </row>
        <row r="5113">
          <cell r="P5113">
            <v>80876324</v>
          </cell>
          <cell r="U5113" t="str">
            <v>Hombre</v>
          </cell>
        </row>
        <row r="5114">
          <cell r="P5114">
            <v>1010246320</v>
          </cell>
          <cell r="U5114" t="str">
            <v>Mujer</v>
          </cell>
        </row>
        <row r="5115">
          <cell r="P5115">
            <v>1031154492</v>
          </cell>
          <cell r="U5115" t="str">
            <v>Mujer</v>
          </cell>
        </row>
        <row r="5116">
          <cell r="P5116">
            <v>1010198608</v>
          </cell>
          <cell r="U5116" t="str">
            <v>Mujer</v>
          </cell>
        </row>
        <row r="5117">
          <cell r="P5117">
            <v>79738834</v>
          </cell>
          <cell r="U5117" t="str">
            <v>Hombre</v>
          </cell>
        </row>
        <row r="5118">
          <cell r="P5118">
            <v>80180468</v>
          </cell>
          <cell r="U5118" t="str">
            <v>Hombre</v>
          </cell>
        </row>
        <row r="5119">
          <cell r="P5119">
            <v>52869810</v>
          </cell>
          <cell r="U5119" t="str">
            <v>Mujer</v>
          </cell>
        </row>
        <row r="5120">
          <cell r="P5120">
            <v>74244571</v>
          </cell>
          <cell r="U5120" t="str">
            <v>Hombre</v>
          </cell>
        </row>
        <row r="5121">
          <cell r="P5121">
            <v>52087550</v>
          </cell>
          <cell r="U5121" t="str">
            <v>Mujer</v>
          </cell>
        </row>
        <row r="5122">
          <cell r="P5122">
            <v>1106738018</v>
          </cell>
          <cell r="U5122" t="str">
            <v>Mujer</v>
          </cell>
        </row>
        <row r="5123">
          <cell r="P5123">
            <v>79797614</v>
          </cell>
          <cell r="U5123" t="str">
            <v>Hombre</v>
          </cell>
        </row>
        <row r="5124">
          <cell r="P5124">
            <v>52713498</v>
          </cell>
          <cell r="U5124" t="str">
            <v>Mujer</v>
          </cell>
        </row>
        <row r="5125">
          <cell r="P5125">
            <v>51671350</v>
          </cell>
          <cell r="U5125" t="str">
            <v>Mujer</v>
          </cell>
        </row>
        <row r="5126">
          <cell r="P5126">
            <v>1016055374</v>
          </cell>
          <cell r="U5126" t="str">
            <v>Mujer</v>
          </cell>
        </row>
        <row r="5127">
          <cell r="P5127">
            <v>73147707</v>
          </cell>
          <cell r="U5127" t="str">
            <v>Hombre</v>
          </cell>
        </row>
        <row r="5128">
          <cell r="P5128">
            <v>80188444</v>
          </cell>
          <cell r="U5128" t="str">
            <v>Hombre</v>
          </cell>
        </row>
        <row r="5129">
          <cell r="P5129">
            <v>39760060</v>
          </cell>
          <cell r="U5129" t="str">
            <v>Mujer</v>
          </cell>
        </row>
        <row r="5130">
          <cell r="P5130">
            <v>41673758</v>
          </cell>
          <cell r="U5130" t="str">
            <v>Mujer</v>
          </cell>
        </row>
        <row r="5131">
          <cell r="P5131">
            <v>52869810</v>
          </cell>
          <cell r="U5131" t="str">
            <v>Mujer</v>
          </cell>
        </row>
        <row r="5132">
          <cell r="P5132">
            <v>55063883</v>
          </cell>
          <cell r="U5132" t="str">
            <v>Mujer</v>
          </cell>
        </row>
        <row r="5133">
          <cell r="P5133">
            <v>52080961</v>
          </cell>
          <cell r="U5133" t="str">
            <v>Mujer</v>
          </cell>
        </row>
        <row r="5134">
          <cell r="P5134">
            <v>1106738018</v>
          </cell>
          <cell r="U5134" t="str">
            <v>Mujer</v>
          </cell>
        </row>
        <row r="5135">
          <cell r="P5135">
            <v>52500756</v>
          </cell>
          <cell r="U5135" t="str">
            <v>Mujer</v>
          </cell>
        </row>
        <row r="5136">
          <cell r="P5136">
            <v>78107928</v>
          </cell>
          <cell r="U5136" t="str">
            <v>Hombre</v>
          </cell>
        </row>
        <row r="5137">
          <cell r="P5137">
            <v>79949709</v>
          </cell>
          <cell r="U5137" t="str">
            <v>Hombre</v>
          </cell>
        </row>
        <row r="5138">
          <cell r="P5138">
            <v>52111935</v>
          </cell>
          <cell r="U5138" t="str">
            <v>Mujer</v>
          </cell>
        </row>
        <row r="5139">
          <cell r="P5139">
            <v>79654853</v>
          </cell>
          <cell r="U5139" t="str">
            <v>Hombre</v>
          </cell>
        </row>
        <row r="5140">
          <cell r="P5140">
            <v>80240384</v>
          </cell>
          <cell r="U5140" t="str">
            <v>Hombre</v>
          </cell>
        </row>
        <row r="5141">
          <cell r="P5141">
            <v>1075659614</v>
          </cell>
          <cell r="U5141" t="str">
            <v>Hombre</v>
          </cell>
        </row>
        <row r="5142">
          <cell r="P5142">
            <v>53007575</v>
          </cell>
          <cell r="U5142" t="str">
            <v>Mujer</v>
          </cell>
        </row>
        <row r="5143">
          <cell r="P5143">
            <v>1106738018</v>
          </cell>
          <cell r="U5143" t="str">
            <v>Mujer</v>
          </cell>
        </row>
        <row r="5144">
          <cell r="P5144">
            <v>1032444574</v>
          </cell>
          <cell r="U5144" t="str">
            <v>Mujer</v>
          </cell>
        </row>
        <row r="5145">
          <cell r="P5145">
            <v>52744532</v>
          </cell>
          <cell r="U5145" t="str">
            <v>Mujer</v>
          </cell>
        </row>
        <row r="5146">
          <cell r="P5146">
            <v>52490704</v>
          </cell>
          <cell r="U5146" t="str">
            <v>Mujer</v>
          </cell>
        </row>
        <row r="5147">
          <cell r="P5147">
            <v>52475920</v>
          </cell>
          <cell r="U5147" t="str">
            <v>Mujer</v>
          </cell>
        </row>
        <row r="5148">
          <cell r="P5148">
            <v>39715592</v>
          </cell>
          <cell r="U5148" t="str">
            <v>Mujer</v>
          </cell>
        </row>
        <row r="5149">
          <cell r="P5149">
            <v>52842206</v>
          </cell>
          <cell r="U5149" t="str">
            <v>Mujer</v>
          </cell>
        </row>
        <row r="5150">
          <cell r="P5150">
            <v>56074876</v>
          </cell>
          <cell r="U5150" t="str">
            <v>Mujer</v>
          </cell>
        </row>
        <row r="5151">
          <cell r="P5151">
            <v>79654853</v>
          </cell>
          <cell r="U5151" t="str">
            <v>Hombre</v>
          </cell>
        </row>
        <row r="5152">
          <cell r="P5152">
            <v>80528054</v>
          </cell>
          <cell r="U5152" t="str">
            <v>Hombre</v>
          </cell>
        </row>
        <row r="5153">
          <cell r="P5153">
            <v>79989089</v>
          </cell>
          <cell r="U5153" t="str">
            <v>Hombre</v>
          </cell>
        </row>
        <row r="5154">
          <cell r="P5154">
            <v>78107928</v>
          </cell>
          <cell r="U5154" t="str">
            <v>Hombre</v>
          </cell>
        </row>
        <row r="5155">
          <cell r="P5155">
            <v>1020746096</v>
          </cell>
          <cell r="U5155" t="str">
            <v>Hombre</v>
          </cell>
        </row>
        <row r="5156">
          <cell r="P5156">
            <v>5185122</v>
          </cell>
          <cell r="U5156" t="str">
            <v>Hombre</v>
          </cell>
        </row>
        <row r="5157">
          <cell r="P5157">
            <v>52475920</v>
          </cell>
          <cell r="U5157" t="str">
            <v>Mujer</v>
          </cell>
        </row>
        <row r="5158">
          <cell r="P5158">
            <v>1030529325</v>
          </cell>
          <cell r="U5158" t="str">
            <v>Mujer</v>
          </cell>
        </row>
        <row r="5159">
          <cell r="P5159">
            <v>88135825</v>
          </cell>
          <cell r="U5159" t="str">
            <v>Hombre</v>
          </cell>
        </row>
        <row r="5160">
          <cell r="P5160">
            <v>1032423879</v>
          </cell>
          <cell r="U5160" t="str">
            <v>Mujer</v>
          </cell>
        </row>
        <row r="5161">
          <cell r="P5161">
            <v>52744532</v>
          </cell>
          <cell r="U5161" t="str">
            <v>Mujer</v>
          </cell>
        </row>
        <row r="5162">
          <cell r="P5162">
            <v>39579873</v>
          </cell>
          <cell r="U5162" t="str">
            <v>Mujer</v>
          </cell>
        </row>
        <row r="5163">
          <cell r="P5163">
            <v>79738834</v>
          </cell>
          <cell r="U5163" t="str">
            <v>Hombre</v>
          </cell>
        </row>
        <row r="5164">
          <cell r="P5164">
            <v>66994292</v>
          </cell>
          <cell r="U5164" t="str">
            <v>Mujer</v>
          </cell>
        </row>
        <row r="5165">
          <cell r="P5165">
            <v>79342984</v>
          </cell>
          <cell r="U5165" t="str">
            <v>Hombre</v>
          </cell>
        </row>
        <row r="5166">
          <cell r="P5166">
            <v>79900921</v>
          </cell>
          <cell r="U5166" t="str">
            <v>Hombre</v>
          </cell>
        </row>
        <row r="5167">
          <cell r="P5167">
            <v>41593939</v>
          </cell>
          <cell r="U5167" t="str">
            <v>Mujer</v>
          </cell>
        </row>
        <row r="5168">
          <cell r="P5168">
            <v>40038582</v>
          </cell>
          <cell r="U5168" t="str">
            <v>Mujer</v>
          </cell>
        </row>
        <row r="5169">
          <cell r="P5169">
            <v>1106738018</v>
          </cell>
          <cell r="U5169" t="str">
            <v>Mujer</v>
          </cell>
        </row>
        <row r="5170">
          <cell r="P5170">
            <v>1136881923</v>
          </cell>
          <cell r="U5170" t="str">
            <v>Hombre</v>
          </cell>
        </row>
        <row r="5171">
          <cell r="P5171">
            <v>79715974</v>
          </cell>
          <cell r="U5171" t="str">
            <v>Hombre</v>
          </cell>
        </row>
        <row r="5172">
          <cell r="P5172">
            <v>79654853</v>
          </cell>
          <cell r="U5172" t="str">
            <v>Hombre</v>
          </cell>
        </row>
        <row r="5173">
          <cell r="P5173">
            <v>52713498</v>
          </cell>
          <cell r="U5173" t="str">
            <v>Mujer</v>
          </cell>
        </row>
        <row r="5174">
          <cell r="P5174">
            <v>24037450</v>
          </cell>
          <cell r="U5174" t="str">
            <v>Mujer</v>
          </cell>
        </row>
        <row r="5175">
          <cell r="P5175">
            <v>51715897</v>
          </cell>
          <cell r="U5175" t="str">
            <v>Mujer</v>
          </cell>
        </row>
        <row r="5176">
          <cell r="P5176">
            <v>53007575</v>
          </cell>
          <cell r="U5176" t="str">
            <v>Mujer</v>
          </cell>
        </row>
        <row r="5177">
          <cell r="P5177">
            <v>52713498</v>
          </cell>
          <cell r="U5177" t="str">
            <v>Mujer</v>
          </cell>
        </row>
        <row r="5178">
          <cell r="P5178">
            <v>52500756</v>
          </cell>
          <cell r="U5178" t="str">
            <v>Mujer</v>
          </cell>
        </row>
        <row r="5179">
          <cell r="P5179">
            <v>53045125</v>
          </cell>
          <cell r="U5179" t="str">
            <v>Mujer</v>
          </cell>
        </row>
        <row r="5180">
          <cell r="P5180">
            <v>1026581412</v>
          </cell>
          <cell r="U5180" t="str">
            <v>Mujer</v>
          </cell>
        </row>
        <row r="5181">
          <cell r="P5181">
            <v>52284595</v>
          </cell>
          <cell r="U5181" t="str">
            <v>Mujer</v>
          </cell>
        </row>
        <row r="5182">
          <cell r="P5182">
            <v>1090476071</v>
          </cell>
          <cell r="U5182" t="str">
            <v>Hombre</v>
          </cell>
        </row>
        <row r="5183">
          <cell r="P5183">
            <v>1013592933</v>
          </cell>
          <cell r="U5183" t="str">
            <v>Hombre</v>
          </cell>
        </row>
        <row r="5184">
          <cell r="P5184">
            <v>40038582</v>
          </cell>
          <cell r="U5184" t="str">
            <v>Mujer</v>
          </cell>
        </row>
        <row r="5185">
          <cell r="P5185">
            <v>32296165</v>
          </cell>
          <cell r="U5185" t="str">
            <v>Mujer</v>
          </cell>
        </row>
        <row r="5186">
          <cell r="P5186">
            <v>1030579569</v>
          </cell>
          <cell r="U5186" t="str">
            <v>Mujer</v>
          </cell>
        </row>
        <row r="5187">
          <cell r="P5187">
            <v>66994292</v>
          </cell>
          <cell r="U5187" t="str">
            <v>Mujer</v>
          </cell>
        </row>
        <row r="5188">
          <cell r="P5188">
            <v>1106333042</v>
          </cell>
          <cell r="U5188" t="str">
            <v>Mujer</v>
          </cell>
        </row>
        <row r="5189">
          <cell r="P5189">
            <v>1020722791</v>
          </cell>
          <cell r="U5189" t="str">
            <v>Mujer</v>
          </cell>
        </row>
        <row r="5190">
          <cell r="P5190">
            <v>11367476</v>
          </cell>
          <cell r="U5190" t="str">
            <v>Hombre</v>
          </cell>
        </row>
        <row r="5191">
          <cell r="P5191">
            <v>1010246320</v>
          </cell>
          <cell r="U5191" t="str">
            <v>Mujer</v>
          </cell>
        </row>
        <row r="5192">
          <cell r="P5192">
            <v>1073158808</v>
          </cell>
          <cell r="U5192" t="str">
            <v>Mujer</v>
          </cell>
        </row>
        <row r="5193">
          <cell r="P5193">
            <v>46665308</v>
          </cell>
          <cell r="U5193" t="str">
            <v>Mujer</v>
          </cell>
        </row>
        <row r="5194">
          <cell r="P5194">
            <v>1032448613</v>
          </cell>
          <cell r="U5194" t="str">
            <v>Hombre</v>
          </cell>
        </row>
        <row r="5195">
          <cell r="P5195">
            <v>46665308</v>
          </cell>
          <cell r="U5195" t="str">
            <v>Mujer</v>
          </cell>
        </row>
        <row r="5196">
          <cell r="P5196">
            <v>79654853</v>
          </cell>
          <cell r="U5196" t="str">
            <v>Hombre</v>
          </cell>
        </row>
        <row r="5197">
          <cell r="P5197">
            <v>78107928</v>
          </cell>
          <cell r="U5197" t="str">
            <v>Hombre</v>
          </cell>
        </row>
        <row r="5198">
          <cell r="P5198">
            <v>52146402</v>
          </cell>
          <cell r="U5198" t="str">
            <v>Mujer</v>
          </cell>
        </row>
        <row r="5199">
          <cell r="P5199">
            <v>78107928</v>
          </cell>
          <cell r="U5199" t="str">
            <v>Hombre</v>
          </cell>
        </row>
        <row r="5200">
          <cell r="P5200">
            <v>1010231983</v>
          </cell>
          <cell r="U5200" t="str">
            <v>Mujer</v>
          </cell>
        </row>
        <row r="5201">
          <cell r="P5201">
            <v>1032423879</v>
          </cell>
          <cell r="U5201" t="str">
            <v>Mujer</v>
          </cell>
        </row>
        <row r="5202">
          <cell r="P5202">
            <v>79881838</v>
          </cell>
          <cell r="U5202" t="str">
            <v>Hombre</v>
          </cell>
        </row>
        <row r="5203">
          <cell r="P5203">
            <v>1016026003</v>
          </cell>
          <cell r="U5203" t="str">
            <v>Mujer</v>
          </cell>
        </row>
        <row r="5204">
          <cell r="P5204">
            <v>1023964114</v>
          </cell>
          <cell r="U5204" t="str">
            <v>Hombre</v>
          </cell>
        </row>
        <row r="5205">
          <cell r="P5205">
            <v>1014253974</v>
          </cell>
          <cell r="U5205" t="str">
            <v>Hombre</v>
          </cell>
        </row>
        <row r="5206">
          <cell r="P5206">
            <v>1113649661</v>
          </cell>
          <cell r="U5206" t="str">
            <v>Mujer</v>
          </cell>
        </row>
        <row r="5207">
          <cell r="P5207">
            <v>1019121122</v>
          </cell>
          <cell r="U5207" t="str">
            <v>Mujer</v>
          </cell>
        </row>
        <row r="5208">
          <cell r="P5208">
            <v>79570611</v>
          </cell>
          <cell r="U5208" t="str">
            <v>Hombre</v>
          </cell>
        </row>
        <row r="5209">
          <cell r="P5209">
            <v>79803719</v>
          </cell>
          <cell r="U5209" t="str">
            <v>Hombre</v>
          </cell>
        </row>
        <row r="5210">
          <cell r="P5210">
            <v>46451232</v>
          </cell>
          <cell r="U5210" t="str">
            <v>Mujer</v>
          </cell>
        </row>
        <row r="5211">
          <cell r="P5211">
            <v>51993200</v>
          </cell>
          <cell r="U5211" t="str">
            <v>Mujer</v>
          </cell>
        </row>
        <row r="5212">
          <cell r="P5212">
            <v>79540153</v>
          </cell>
          <cell r="U5212" t="str">
            <v>Hombre</v>
          </cell>
        </row>
        <row r="5213">
          <cell r="P5213">
            <v>1014247995</v>
          </cell>
          <cell r="U5213" t="str">
            <v>Mujer</v>
          </cell>
        </row>
        <row r="5214">
          <cell r="P5214">
            <v>1014261271</v>
          </cell>
          <cell r="U5214" t="str">
            <v>Hombre</v>
          </cell>
        </row>
        <row r="5215">
          <cell r="P5215">
            <v>1019015348</v>
          </cell>
          <cell r="U5215" t="str">
            <v>Hombre</v>
          </cell>
        </row>
        <row r="5216">
          <cell r="P5216">
            <v>79540153</v>
          </cell>
          <cell r="U5216" t="str">
            <v>Hombre</v>
          </cell>
        </row>
        <row r="5217">
          <cell r="P5217">
            <v>40023847</v>
          </cell>
          <cell r="U5217" t="str">
            <v>Mujer</v>
          </cell>
        </row>
        <row r="5218">
          <cell r="P5218">
            <v>80140698</v>
          </cell>
          <cell r="U5218" t="str">
            <v>Hombre</v>
          </cell>
        </row>
        <row r="5219">
          <cell r="P5219">
            <v>80052627</v>
          </cell>
          <cell r="U5219" t="str">
            <v>Hombre</v>
          </cell>
        </row>
        <row r="5220">
          <cell r="P5220">
            <v>51631441</v>
          </cell>
          <cell r="U5220" t="str">
            <v>Mujer</v>
          </cell>
        </row>
        <row r="5221">
          <cell r="P5221">
            <v>1072961028</v>
          </cell>
          <cell r="U5221" t="str">
            <v>Hombre</v>
          </cell>
        </row>
        <row r="5222">
          <cell r="P5222">
            <v>1018402695</v>
          </cell>
          <cell r="U5222" t="str">
            <v>Mujer</v>
          </cell>
        </row>
        <row r="5223">
          <cell r="P5223">
            <v>51631441</v>
          </cell>
          <cell r="U5223" t="str">
            <v>Mujer</v>
          </cell>
        </row>
        <row r="5224">
          <cell r="P5224">
            <v>10305947</v>
          </cell>
          <cell r="U5224" t="str">
            <v>Hombre</v>
          </cell>
        </row>
        <row r="5225">
          <cell r="P5225">
            <v>43977263</v>
          </cell>
          <cell r="U5225" t="str">
            <v>Mujer</v>
          </cell>
        </row>
        <row r="5226">
          <cell r="P5226">
            <v>1013643103</v>
          </cell>
          <cell r="U5226" t="str">
            <v>Hombre</v>
          </cell>
        </row>
        <row r="5227">
          <cell r="P5227">
            <v>79498887</v>
          </cell>
          <cell r="U5227" t="str">
            <v>Hombre</v>
          </cell>
        </row>
        <row r="5228">
          <cell r="P5228">
            <v>71669996</v>
          </cell>
          <cell r="U5228" t="str">
            <v>Hombre</v>
          </cell>
        </row>
        <row r="5229">
          <cell r="P5229">
            <v>52987251</v>
          </cell>
          <cell r="U5229" t="str">
            <v>Mujer</v>
          </cell>
        </row>
        <row r="5230">
          <cell r="P5230">
            <v>52409458</v>
          </cell>
          <cell r="U5230" t="str">
            <v>Mujer</v>
          </cell>
        </row>
        <row r="5231">
          <cell r="P5231">
            <v>46451232</v>
          </cell>
          <cell r="U5231" t="str">
            <v>Mujer</v>
          </cell>
        </row>
        <row r="5232">
          <cell r="P5232">
            <v>80759788</v>
          </cell>
          <cell r="U5232" t="str">
            <v>Hombre</v>
          </cell>
        </row>
        <row r="5233">
          <cell r="P5233">
            <v>52541175</v>
          </cell>
          <cell r="U5233" t="str">
            <v>Mujer</v>
          </cell>
        </row>
        <row r="5234">
          <cell r="P5234">
            <v>1016004549</v>
          </cell>
          <cell r="U5234" t="str">
            <v>Mujer</v>
          </cell>
        </row>
        <row r="5235">
          <cell r="P5235">
            <v>1061705231</v>
          </cell>
          <cell r="U5235" t="str">
            <v>Mujer</v>
          </cell>
        </row>
        <row r="5236">
          <cell r="P5236">
            <v>1061738576</v>
          </cell>
          <cell r="U5236" t="str">
            <v>Mujer</v>
          </cell>
        </row>
        <row r="5237">
          <cell r="P5237">
            <v>52818889</v>
          </cell>
          <cell r="U5237" t="str">
            <v>Mujer</v>
          </cell>
        </row>
        <row r="5238">
          <cell r="P5238">
            <v>13473814</v>
          </cell>
          <cell r="U5238" t="str">
            <v>Hombre</v>
          </cell>
        </row>
        <row r="5239">
          <cell r="P5239">
            <v>1113669665</v>
          </cell>
          <cell r="U5239" t="str">
            <v>Hombre</v>
          </cell>
        </row>
        <row r="5240">
          <cell r="P5240">
            <v>1030562523</v>
          </cell>
          <cell r="U5240" t="str">
            <v>Mujer</v>
          </cell>
        </row>
        <row r="5241">
          <cell r="P5241">
            <v>52451168</v>
          </cell>
          <cell r="U5241" t="str">
            <v>Mujer</v>
          </cell>
        </row>
        <row r="5242">
          <cell r="P5242">
            <v>52054290</v>
          </cell>
          <cell r="U5242" t="str">
            <v>Mujer</v>
          </cell>
        </row>
        <row r="5243">
          <cell r="P5243">
            <v>1094962713</v>
          </cell>
          <cell r="U5243" t="str">
            <v>Mujer</v>
          </cell>
        </row>
        <row r="5244">
          <cell r="P5244">
            <v>10296562</v>
          </cell>
          <cell r="U5244">
            <v>0</v>
          </cell>
        </row>
        <row r="5245">
          <cell r="P5245">
            <v>1010227182</v>
          </cell>
          <cell r="U5245" t="str">
            <v>Mujer</v>
          </cell>
        </row>
        <row r="5246">
          <cell r="P5246">
            <v>1019121122</v>
          </cell>
          <cell r="U5246" t="str">
            <v>Mujer</v>
          </cell>
        </row>
        <row r="5247">
          <cell r="P5247">
            <v>43977263</v>
          </cell>
          <cell r="U5247" t="str">
            <v>Mujer</v>
          </cell>
        </row>
        <row r="5248">
          <cell r="P5248">
            <v>1000186013</v>
          </cell>
          <cell r="U5248" t="str">
            <v>Hombre</v>
          </cell>
        </row>
        <row r="5249">
          <cell r="P5249">
            <v>53038420</v>
          </cell>
          <cell r="U5249" t="str">
            <v>Mujer</v>
          </cell>
        </row>
        <row r="5250">
          <cell r="P5250">
            <v>1033810802</v>
          </cell>
          <cell r="U5250" t="str">
            <v>Mujer</v>
          </cell>
        </row>
        <row r="5251">
          <cell r="P5251">
            <v>1006501871</v>
          </cell>
          <cell r="U5251" t="str">
            <v>Mujer</v>
          </cell>
        </row>
        <row r="5252">
          <cell r="P5252">
            <v>1007365436</v>
          </cell>
          <cell r="U5252" t="str">
            <v>Mujer</v>
          </cell>
        </row>
        <row r="5253">
          <cell r="P5253">
            <v>1015393519</v>
          </cell>
          <cell r="U5253" t="str">
            <v>Mujer</v>
          </cell>
        </row>
        <row r="5254">
          <cell r="P5254">
            <v>1033727774</v>
          </cell>
          <cell r="U5254" t="str">
            <v>Mujer</v>
          </cell>
        </row>
        <row r="5255">
          <cell r="P5255">
            <v>53011316</v>
          </cell>
          <cell r="U5255" t="str">
            <v>Mujer</v>
          </cell>
        </row>
        <row r="5256">
          <cell r="P5256">
            <v>1016077956</v>
          </cell>
          <cell r="U5256" t="str">
            <v>Hombre</v>
          </cell>
        </row>
        <row r="5257">
          <cell r="P5257">
            <v>1032457463</v>
          </cell>
          <cell r="U5257" t="str">
            <v>Mujer</v>
          </cell>
        </row>
        <row r="5258">
          <cell r="P5258">
            <v>1014224193</v>
          </cell>
          <cell r="U5258" t="str">
            <v>Mujer</v>
          </cell>
        </row>
        <row r="5259">
          <cell r="P5259">
            <v>1023946360</v>
          </cell>
          <cell r="U5259" t="str">
            <v>Mujer</v>
          </cell>
        </row>
        <row r="5260">
          <cell r="P5260">
            <v>53096847</v>
          </cell>
          <cell r="U5260" t="str">
            <v>Mujer</v>
          </cell>
        </row>
        <row r="5261">
          <cell r="P5261">
            <v>1007749632</v>
          </cell>
          <cell r="U5261" t="str">
            <v>Mujer</v>
          </cell>
        </row>
        <row r="5262">
          <cell r="P5262">
            <v>80140698</v>
          </cell>
          <cell r="U5262" t="str">
            <v>Hombre</v>
          </cell>
        </row>
        <row r="5263">
          <cell r="P5263">
            <v>1033682464</v>
          </cell>
          <cell r="U5263" t="str">
            <v>Mujer</v>
          </cell>
        </row>
        <row r="5264">
          <cell r="P5264">
            <v>52370074</v>
          </cell>
          <cell r="U5264" t="str">
            <v>Mujer</v>
          </cell>
        </row>
        <row r="5265">
          <cell r="P5265">
            <v>1030661353</v>
          </cell>
          <cell r="U5265" t="str">
            <v>Hombre</v>
          </cell>
        </row>
        <row r="5266">
          <cell r="P5266">
            <v>51984689</v>
          </cell>
          <cell r="U5266" t="str">
            <v>Mujer</v>
          </cell>
        </row>
        <row r="5267">
          <cell r="P5267">
            <v>79769870</v>
          </cell>
          <cell r="U5267" t="str">
            <v>Hombre</v>
          </cell>
        </row>
        <row r="5268">
          <cell r="P5268">
            <v>1024529564</v>
          </cell>
          <cell r="U5268" t="str">
            <v>Hombre</v>
          </cell>
        </row>
        <row r="5269">
          <cell r="P5269">
            <v>4978830</v>
          </cell>
          <cell r="U5269" t="str">
            <v>Hombre</v>
          </cell>
        </row>
        <row r="5270">
          <cell r="P5270">
            <v>1015436754</v>
          </cell>
          <cell r="U5270" t="str">
            <v>Mujer</v>
          </cell>
        </row>
        <row r="5271">
          <cell r="P5271">
            <v>1085258741</v>
          </cell>
          <cell r="U5271" t="str">
            <v>Mujer</v>
          </cell>
        </row>
        <row r="5272">
          <cell r="P5272">
            <v>52393822</v>
          </cell>
          <cell r="U5272" t="str">
            <v>Mujer</v>
          </cell>
        </row>
        <row r="5273">
          <cell r="P5273">
            <v>1016038262</v>
          </cell>
          <cell r="U5273" t="str">
            <v>Mujer</v>
          </cell>
        </row>
        <row r="5274">
          <cell r="P5274">
            <v>52867890</v>
          </cell>
          <cell r="U5274" t="str">
            <v>Mujer</v>
          </cell>
        </row>
        <row r="5275">
          <cell r="P5275">
            <v>80167407</v>
          </cell>
          <cell r="U5275" t="str">
            <v>Hombre</v>
          </cell>
        </row>
        <row r="5276">
          <cell r="P5276">
            <v>1020731341</v>
          </cell>
          <cell r="U5276" t="str">
            <v>Mujer</v>
          </cell>
        </row>
        <row r="5277">
          <cell r="P5277">
            <v>1020741766</v>
          </cell>
          <cell r="U5277" t="str">
            <v>Mujer</v>
          </cell>
        </row>
        <row r="5278">
          <cell r="P5278">
            <v>79988616</v>
          </cell>
          <cell r="U5278" t="str">
            <v>Hombre</v>
          </cell>
        </row>
        <row r="5279">
          <cell r="P5279">
            <v>79431977</v>
          </cell>
          <cell r="U5279" t="str">
            <v>Hombre</v>
          </cell>
        </row>
        <row r="5280">
          <cell r="P5280">
            <v>43977263</v>
          </cell>
          <cell r="U5280" t="str">
            <v>Mujer</v>
          </cell>
        </row>
        <row r="5281">
          <cell r="P5281">
            <v>1024471477</v>
          </cell>
          <cell r="U5281" t="str">
            <v>Hombre</v>
          </cell>
        </row>
        <row r="5282">
          <cell r="P5282">
            <v>41594690</v>
          </cell>
          <cell r="U5282" t="str">
            <v>Mujer</v>
          </cell>
        </row>
        <row r="5283">
          <cell r="P5283">
            <v>1022367928</v>
          </cell>
          <cell r="U5283" t="str">
            <v>Hombre</v>
          </cell>
        </row>
        <row r="5284">
          <cell r="P5284">
            <v>1016004549</v>
          </cell>
          <cell r="U5284" t="str">
            <v>Mujer</v>
          </cell>
        </row>
        <row r="5285">
          <cell r="P5285">
            <v>1085248214</v>
          </cell>
          <cell r="U5285" t="str">
            <v>Hombre</v>
          </cell>
        </row>
        <row r="5286">
          <cell r="P5286">
            <v>52167879</v>
          </cell>
          <cell r="U5286" t="str">
            <v>Mujer</v>
          </cell>
        </row>
        <row r="5287">
          <cell r="P5287">
            <v>1010178153</v>
          </cell>
          <cell r="U5287" t="str">
            <v>Hombre</v>
          </cell>
        </row>
        <row r="5288">
          <cell r="P5288">
            <v>1014224193</v>
          </cell>
          <cell r="U5288" t="str">
            <v>Mujer</v>
          </cell>
        </row>
        <row r="5289">
          <cell r="P5289">
            <v>1030661353</v>
          </cell>
          <cell r="U5289" t="str">
            <v>Hombre</v>
          </cell>
        </row>
        <row r="5290">
          <cell r="P5290">
            <v>1024529564</v>
          </cell>
          <cell r="U5290" t="str">
            <v>Hombre</v>
          </cell>
        </row>
        <row r="5291">
          <cell r="P5291">
            <v>79618457</v>
          </cell>
          <cell r="U5291" t="str">
            <v>Hombre</v>
          </cell>
        </row>
        <row r="5292">
          <cell r="P5292">
            <v>1085302446</v>
          </cell>
          <cell r="U5292">
            <v>0</v>
          </cell>
        </row>
        <row r="5293">
          <cell r="P5293">
            <v>1016077956</v>
          </cell>
          <cell r="U5293" t="str">
            <v>Hombre</v>
          </cell>
        </row>
        <row r="5294">
          <cell r="P5294">
            <v>80167407</v>
          </cell>
          <cell r="U5294" t="str">
            <v>Hombre</v>
          </cell>
        </row>
        <row r="5295">
          <cell r="P5295">
            <v>1024471477</v>
          </cell>
          <cell r="U5295" t="str">
            <v>Hombre</v>
          </cell>
        </row>
        <row r="5296">
          <cell r="P5296">
            <v>79503140</v>
          </cell>
          <cell r="U5296" t="str">
            <v>Hombre</v>
          </cell>
        </row>
        <row r="5297">
          <cell r="P5297">
            <v>51699228</v>
          </cell>
          <cell r="U5297" t="str">
            <v>Mujer</v>
          </cell>
        </row>
        <row r="5298">
          <cell r="P5298">
            <v>1007749632</v>
          </cell>
          <cell r="U5298" t="str">
            <v>Mujer</v>
          </cell>
        </row>
        <row r="5299">
          <cell r="P5299">
            <v>53114117</v>
          </cell>
          <cell r="U5299" t="str">
            <v>Mujer</v>
          </cell>
        </row>
        <row r="5300">
          <cell r="P5300">
            <v>1013643103</v>
          </cell>
          <cell r="U5300" t="str">
            <v>Hombre</v>
          </cell>
        </row>
        <row r="5301">
          <cell r="P5301">
            <v>1110526150</v>
          </cell>
          <cell r="U5301" t="str">
            <v>Mujer</v>
          </cell>
        </row>
        <row r="5302">
          <cell r="P5302">
            <v>87063866</v>
          </cell>
          <cell r="U5302" t="str">
            <v>Hombre</v>
          </cell>
        </row>
        <row r="5303">
          <cell r="P5303">
            <v>52712543</v>
          </cell>
          <cell r="U5303" t="str">
            <v>Mujer</v>
          </cell>
        </row>
        <row r="5304">
          <cell r="P5304">
            <v>1015436754</v>
          </cell>
          <cell r="U5304" t="str">
            <v>Mujer</v>
          </cell>
        </row>
        <row r="5305">
          <cell r="P5305">
            <v>1010178153</v>
          </cell>
          <cell r="U5305" t="str">
            <v>Hombre</v>
          </cell>
        </row>
        <row r="5306">
          <cell r="P5306">
            <v>79431977</v>
          </cell>
          <cell r="U5306" t="str">
            <v>Hombre</v>
          </cell>
        </row>
        <row r="5307">
          <cell r="P5307">
            <v>1124059626</v>
          </cell>
          <cell r="U5307" t="str">
            <v>Mujer</v>
          </cell>
        </row>
        <row r="5308">
          <cell r="P5308">
            <v>1030661353</v>
          </cell>
          <cell r="U5308" t="str">
            <v>Hombre</v>
          </cell>
        </row>
        <row r="5309">
          <cell r="P5309">
            <v>1024529564</v>
          </cell>
          <cell r="U5309" t="str">
            <v>Hombre</v>
          </cell>
        </row>
        <row r="5310">
          <cell r="P5310">
            <v>1022939780</v>
          </cell>
          <cell r="U5310" t="str">
            <v>Hombre</v>
          </cell>
        </row>
        <row r="5311">
          <cell r="P5311">
            <v>79431977</v>
          </cell>
          <cell r="U5311" t="str">
            <v>Hombre</v>
          </cell>
        </row>
        <row r="5312">
          <cell r="P5312">
            <v>1193071625</v>
          </cell>
          <cell r="U5312" t="str">
            <v>Mujer</v>
          </cell>
        </row>
        <row r="5313">
          <cell r="P5313">
            <v>80167407</v>
          </cell>
          <cell r="U5313" t="str">
            <v>Hombre</v>
          </cell>
        </row>
        <row r="5314">
          <cell r="P5314">
            <v>52867890</v>
          </cell>
          <cell r="U5314" t="str">
            <v>Mujer</v>
          </cell>
        </row>
        <row r="5315">
          <cell r="P5315">
            <v>1031150233</v>
          </cell>
          <cell r="U5315" t="str">
            <v>Mujer</v>
          </cell>
        </row>
        <row r="5316">
          <cell r="P5316">
            <v>40023847</v>
          </cell>
          <cell r="U5316" t="str">
            <v>Mujer</v>
          </cell>
        </row>
        <row r="5317">
          <cell r="P5317">
            <v>53038420</v>
          </cell>
          <cell r="U5317" t="str">
            <v>Mujer</v>
          </cell>
        </row>
        <row r="5318">
          <cell r="P5318">
            <v>1059447120</v>
          </cell>
          <cell r="U5318" t="str">
            <v>Mujer</v>
          </cell>
        </row>
        <row r="5319">
          <cell r="P5319">
            <v>51931686</v>
          </cell>
          <cell r="U5319" t="str">
            <v>Mujer</v>
          </cell>
        </row>
        <row r="5320">
          <cell r="P5320">
            <v>52370074</v>
          </cell>
          <cell r="U5320" t="str">
            <v>Mujer</v>
          </cell>
        </row>
        <row r="5321">
          <cell r="P5321">
            <v>1022939780</v>
          </cell>
          <cell r="U5321" t="str">
            <v>Hombre</v>
          </cell>
        </row>
        <row r="5322">
          <cell r="P5322">
            <v>1007749632</v>
          </cell>
          <cell r="U5322" t="str">
            <v>Mujer</v>
          </cell>
        </row>
        <row r="5323">
          <cell r="P5323">
            <v>1033727774</v>
          </cell>
          <cell r="U5323" t="str">
            <v>Mujer</v>
          </cell>
        </row>
        <row r="5324">
          <cell r="P5324">
            <v>1233492011</v>
          </cell>
          <cell r="U5324" t="str">
            <v>Hombre</v>
          </cell>
        </row>
        <row r="5325">
          <cell r="P5325">
            <v>1015436754</v>
          </cell>
          <cell r="U5325" t="str">
            <v>Mujer</v>
          </cell>
        </row>
        <row r="5326">
          <cell r="P5326">
            <v>53038420</v>
          </cell>
          <cell r="U5326" t="str">
            <v>Mujer</v>
          </cell>
        </row>
        <row r="5327">
          <cell r="P5327">
            <v>51909316</v>
          </cell>
          <cell r="U5327" t="str">
            <v>Mujer</v>
          </cell>
        </row>
        <row r="5328">
          <cell r="P5328">
            <v>11365615</v>
          </cell>
          <cell r="U5328" t="str">
            <v>Hombre</v>
          </cell>
        </row>
        <row r="5329">
          <cell r="P5329">
            <v>1013595087</v>
          </cell>
          <cell r="U5329" t="str">
            <v>Hombre</v>
          </cell>
        </row>
        <row r="5330">
          <cell r="P5330">
            <v>53032442</v>
          </cell>
          <cell r="U5330" t="str">
            <v>Mujer</v>
          </cell>
        </row>
        <row r="5331">
          <cell r="P5331">
            <v>52690940</v>
          </cell>
          <cell r="U5331" t="str">
            <v>Mujer</v>
          </cell>
        </row>
        <row r="5332">
          <cell r="P5332">
            <v>1014207851</v>
          </cell>
          <cell r="U5332" t="str">
            <v>Mujer</v>
          </cell>
        </row>
        <row r="5333">
          <cell r="P5333">
            <v>79988616</v>
          </cell>
          <cell r="U5333" t="str">
            <v>Hombre</v>
          </cell>
        </row>
        <row r="5334">
          <cell r="P5334">
            <v>52867890</v>
          </cell>
          <cell r="U5334" t="str">
            <v>Mujer</v>
          </cell>
        </row>
        <row r="5335">
          <cell r="P5335">
            <v>1014266172</v>
          </cell>
          <cell r="U5335" t="str">
            <v>Hombre</v>
          </cell>
        </row>
        <row r="5336">
          <cell r="P5336">
            <v>12181606</v>
          </cell>
          <cell r="U5336" t="str">
            <v>Hombre</v>
          </cell>
        </row>
        <row r="5337">
          <cell r="P5337">
            <v>79769870</v>
          </cell>
          <cell r="U5337" t="str">
            <v>Hombre</v>
          </cell>
        </row>
        <row r="5338">
          <cell r="P5338">
            <v>23800841</v>
          </cell>
          <cell r="U5338" t="str">
            <v>Mujer</v>
          </cell>
        </row>
        <row r="5339">
          <cell r="P5339">
            <v>1014261271</v>
          </cell>
          <cell r="U5339" t="str">
            <v>Hombre</v>
          </cell>
        </row>
        <row r="5340">
          <cell r="P5340">
            <v>1022367928</v>
          </cell>
          <cell r="U5340" t="str">
            <v>Hombre</v>
          </cell>
        </row>
        <row r="5341">
          <cell r="P5341">
            <v>52370074</v>
          </cell>
          <cell r="U5341" t="str">
            <v>Mujer</v>
          </cell>
        </row>
        <row r="5342">
          <cell r="P5342">
            <v>1023023964</v>
          </cell>
          <cell r="U5342" t="str">
            <v>Mujer</v>
          </cell>
        </row>
        <row r="5343">
          <cell r="P5343">
            <v>52820039</v>
          </cell>
          <cell r="U5343" t="str">
            <v>Mujer</v>
          </cell>
        </row>
        <row r="5344">
          <cell r="P5344">
            <v>1015436754</v>
          </cell>
          <cell r="U5344" t="str">
            <v>Mujer</v>
          </cell>
        </row>
        <row r="5345">
          <cell r="P5345">
            <v>51909797</v>
          </cell>
          <cell r="U5345" t="str">
            <v>Mujer</v>
          </cell>
        </row>
        <row r="5346">
          <cell r="P5346">
            <v>1020426027</v>
          </cell>
          <cell r="U5346" t="str">
            <v>Hombre</v>
          </cell>
        </row>
        <row r="5347">
          <cell r="P5347">
            <v>51909316</v>
          </cell>
          <cell r="U5347" t="str">
            <v>Mujer</v>
          </cell>
        </row>
        <row r="5348">
          <cell r="P5348">
            <v>1032390613</v>
          </cell>
          <cell r="U5348" t="str">
            <v>Hombre</v>
          </cell>
        </row>
        <row r="5349">
          <cell r="P5349">
            <v>52167879</v>
          </cell>
          <cell r="U5349" t="str">
            <v>Mujer</v>
          </cell>
        </row>
        <row r="5350">
          <cell r="P5350">
            <v>1022367928</v>
          </cell>
          <cell r="U5350" t="str">
            <v>Hombre</v>
          </cell>
        </row>
        <row r="5351">
          <cell r="P5351">
            <v>1033727774</v>
          </cell>
          <cell r="U5351" t="str">
            <v>Mujer</v>
          </cell>
        </row>
        <row r="5352">
          <cell r="P5352">
            <v>52427847</v>
          </cell>
          <cell r="U5352" t="str">
            <v>Mujer</v>
          </cell>
        </row>
        <row r="5353">
          <cell r="P5353">
            <v>53011316</v>
          </cell>
          <cell r="U5353" t="str">
            <v>Mujer</v>
          </cell>
        </row>
        <row r="5354">
          <cell r="P5354">
            <v>1033810802</v>
          </cell>
          <cell r="U5354" t="str">
            <v>Mujer</v>
          </cell>
        </row>
        <row r="5355">
          <cell r="P5355">
            <v>53096847</v>
          </cell>
          <cell r="U5355" t="str">
            <v>Mujer</v>
          </cell>
        </row>
        <row r="5356">
          <cell r="P5356">
            <v>1015401322</v>
          </cell>
          <cell r="U5356" t="str">
            <v>Mujer</v>
          </cell>
        </row>
        <row r="5357">
          <cell r="P5357">
            <v>1019015348</v>
          </cell>
          <cell r="U5357" t="str">
            <v>Hombre</v>
          </cell>
        </row>
        <row r="5358">
          <cell r="P5358">
            <v>52852971</v>
          </cell>
          <cell r="U5358" t="str">
            <v>Mujer</v>
          </cell>
        </row>
        <row r="5359">
          <cell r="P5359">
            <v>80052627</v>
          </cell>
          <cell r="U5359" t="str">
            <v>Hombre</v>
          </cell>
        </row>
        <row r="5360">
          <cell r="P5360">
            <v>79803719</v>
          </cell>
          <cell r="U5360" t="str">
            <v>Hombre</v>
          </cell>
        </row>
        <row r="5361">
          <cell r="P5361">
            <v>1094962713</v>
          </cell>
          <cell r="U5361" t="str">
            <v>Mujer</v>
          </cell>
        </row>
        <row r="5362">
          <cell r="P5362">
            <v>52541175</v>
          </cell>
          <cell r="U5362" t="str">
            <v>Mujer</v>
          </cell>
        </row>
        <row r="5363">
          <cell r="P5363">
            <v>93384910</v>
          </cell>
          <cell r="U5363" t="str">
            <v>Hombre</v>
          </cell>
        </row>
        <row r="5364">
          <cell r="P5364">
            <v>79294050</v>
          </cell>
          <cell r="U5364" t="str">
            <v>Hombre</v>
          </cell>
        </row>
        <row r="5365">
          <cell r="P5365">
            <v>52393822</v>
          </cell>
          <cell r="U5365" t="str">
            <v>Mujer</v>
          </cell>
        </row>
        <row r="5366">
          <cell r="P5366">
            <v>1016038262</v>
          </cell>
          <cell r="U5366" t="str">
            <v>Mujer</v>
          </cell>
        </row>
        <row r="5367">
          <cell r="P5367">
            <v>52514357</v>
          </cell>
          <cell r="U5367" t="str">
            <v>Mujer</v>
          </cell>
        </row>
        <row r="5368">
          <cell r="P5368">
            <v>1014180831</v>
          </cell>
          <cell r="U5368" t="str">
            <v>Mujer</v>
          </cell>
        </row>
        <row r="5369">
          <cell r="P5369">
            <v>1024492629</v>
          </cell>
          <cell r="U5369" t="str">
            <v>Mujer</v>
          </cell>
        </row>
        <row r="5370">
          <cell r="P5370">
            <v>1032495528</v>
          </cell>
          <cell r="U5370" t="str">
            <v>Hombre</v>
          </cell>
        </row>
        <row r="5371">
          <cell r="P5371">
            <v>1018438706</v>
          </cell>
          <cell r="U5371" t="str">
            <v>Hombre</v>
          </cell>
        </row>
        <row r="5372">
          <cell r="P5372">
            <v>1020794790</v>
          </cell>
          <cell r="U5372" t="str">
            <v>Hombre</v>
          </cell>
        </row>
        <row r="5373">
          <cell r="P5373">
            <v>52329943</v>
          </cell>
          <cell r="U5373" t="str">
            <v>Mujer</v>
          </cell>
        </row>
        <row r="5374">
          <cell r="P5374">
            <v>1013610220</v>
          </cell>
          <cell r="U5374" t="str">
            <v>Hombre</v>
          </cell>
        </row>
        <row r="5375">
          <cell r="P5375">
            <v>79498887</v>
          </cell>
          <cell r="U5375" t="str">
            <v>Hombre</v>
          </cell>
        </row>
        <row r="5376">
          <cell r="P5376">
            <v>1032385983</v>
          </cell>
          <cell r="U5376">
            <v>0</v>
          </cell>
        </row>
        <row r="5377">
          <cell r="P5377">
            <v>1032367796</v>
          </cell>
          <cell r="U5377" t="str">
            <v>Hombre</v>
          </cell>
        </row>
        <row r="5378">
          <cell r="P5378">
            <v>1053613623</v>
          </cell>
          <cell r="U5378" t="str">
            <v>Hombre</v>
          </cell>
        </row>
        <row r="5379">
          <cell r="P5379">
            <v>1110526150</v>
          </cell>
          <cell r="U5379" t="str">
            <v>Mujer</v>
          </cell>
        </row>
        <row r="5380">
          <cell r="P5380">
            <v>52054290</v>
          </cell>
          <cell r="U5380" t="str">
            <v>Mujer</v>
          </cell>
        </row>
        <row r="5381">
          <cell r="P5381">
            <v>1015437040</v>
          </cell>
          <cell r="U5381" t="str">
            <v>Hombre</v>
          </cell>
        </row>
        <row r="5382">
          <cell r="P5382">
            <v>1018437656</v>
          </cell>
          <cell r="U5382" t="str">
            <v>Mujer</v>
          </cell>
        </row>
        <row r="5383">
          <cell r="P5383">
            <v>53096847</v>
          </cell>
          <cell r="U5383" t="str">
            <v>Mujer</v>
          </cell>
        </row>
        <row r="5384">
          <cell r="P5384">
            <v>1022967315</v>
          </cell>
          <cell r="U5384" t="str">
            <v>Mujer</v>
          </cell>
        </row>
        <row r="5385">
          <cell r="P5385">
            <v>52704370</v>
          </cell>
          <cell r="U5385" t="str">
            <v>Mujer</v>
          </cell>
        </row>
        <row r="5386">
          <cell r="P5386">
            <v>93131699</v>
          </cell>
          <cell r="U5386" t="str">
            <v>Hombre</v>
          </cell>
        </row>
        <row r="5387">
          <cell r="P5387">
            <v>1110526150</v>
          </cell>
          <cell r="U5387" t="str">
            <v>Mujer</v>
          </cell>
        </row>
        <row r="5388">
          <cell r="P5388">
            <v>51993200</v>
          </cell>
          <cell r="U5388" t="str">
            <v>Mujer</v>
          </cell>
        </row>
        <row r="5389">
          <cell r="P5389">
            <v>52874968</v>
          </cell>
          <cell r="U5389" t="str">
            <v>Mujer</v>
          </cell>
        </row>
        <row r="5390">
          <cell r="P5390">
            <v>71669996</v>
          </cell>
          <cell r="U5390" t="str">
            <v>Hombre</v>
          </cell>
        </row>
        <row r="5391">
          <cell r="P5391">
            <v>1024467503</v>
          </cell>
          <cell r="U5391" t="str">
            <v>Mujer</v>
          </cell>
        </row>
        <row r="5392">
          <cell r="P5392">
            <v>51631441</v>
          </cell>
          <cell r="U5392" t="str">
            <v>Mujer</v>
          </cell>
        </row>
        <row r="5393">
          <cell r="P5393">
            <v>1032389900</v>
          </cell>
          <cell r="U5393" t="str">
            <v>Hombre</v>
          </cell>
        </row>
        <row r="5394">
          <cell r="P5394">
            <v>1014207851</v>
          </cell>
          <cell r="U5394" t="str">
            <v>Mujer</v>
          </cell>
        </row>
        <row r="5395">
          <cell r="P5395">
            <v>1015393519</v>
          </cell>
          <cell r="U5395" t="str">
            <v>Mujer</v>
          </cell>
        </row>
        <row r="5396">
          <cell r="P5396">
            <v>52867890</v>
          </cell>
          <cell r="U5396" t="str">
            <v>Mujer</v>
          </cell>
        </row>
        <row r="5397">
          <cell r="P5397">
            <v>1075662935</v>
          </cell>
          <cell r="U5397" t="str">
            <v>Hombre</v>
          </cell>
        </row>
        <row r="5398">
          <cell r="P5398">
            <v>52427847</v>
          </cell>
          <cell r="U5398" t="str">
            <v>Mujer</v>
          </cell>
        </row>
        <row r="5399">
          <cell r="P5399">
            <v>1085258741</v>
          </cell>
          <cell r="U5399" t="str">
            <v>Mujer</v>
          </cell>
        </row>
        <row r="5400">
          <cell r="P5400">
            <v>1014266172</v>
          </cell>
          <cell r="U5400" t="str">
            <v>Hombre</v>
          </cell>
        </row>
        <row r="5401">
          <cell r="P5401">
            <v>80024418</v>
          </cell>
          <cell r="U5401" t="str">
            <v>Hombre</v>
          </cell>
        </row>
        <row r="5402">
          <cell r="P5402">
            <v>52046816</v>
          </cell>
          <cell r="U5402" t="str">
            <v>Mujer</v>
          </cell>
        </row>
        <row r="5403">
          <cell r="P5403">
            <v>1023008965</v>
          </cell>
          <cell r="U5403" t="str">
            <v>Hombre</v>
          </cell>
        </row>
        <row r="5404">
          <cell r="P5404">
            <v>86039854</v>
          </cell>
          <cell r="U5404" t="str">
            <v>Hombre</v>
          </cell>
        </row>
        <row r="5405">
          <cell r="P5405">
            <v>79431977</v>
          </cell>
          <cell r="U5405" t="str">
            <v>Hombre</v>
          </cell>
        </row>
        <row r="5406">
          <cell r="P5406">
            <v>1013595087</v>
          </cell>
          <cell r="U5406" t="str">
            <v>Hombre</v>
          </cell>
        </row>
        <row r="5407">
          <cell r="P5407">
            <v>51993200</v>
          </cell>
          <cell r="U5407" t="str">
            <v>Mujer</v>
          </cell>
        </row>
        <row r="5408">
          <cell r="P5408">
            <v>79724064</v>
          </cell>
          <cell r="U5408" t="str">
            <v>Hombre</v>
          </cell>
        </row>
        <row r="5409">
          <cell r="P5409">
            <v>52790160</v>
          </cell>
          <cell r="U5409" t="str">
            <v>Mujer</v>
          </cell>
        </row>
        <row r="5410">
          <cell r="P5410">
            <v>1061738576</v>
          </cell>
          <cell r="U5410" t="str">
            <v>Mujer</v>
          </cell>
        </row>
        <row r="5411">
          <cell r="P5411">
            <v>4978830</v>
          </cell>
          <cell r="U5411" t="str">
            <v>Hombre</v>
          </cell>
        </row>
        <row r="5412">
          <cell r="P5412">
            <v>52489488</v>
          </cell>
          <cell r="U5412" t="str">
            <v>Mujer</v>
          </cell>
        </row>
        <row r="5413">
          <cell r="P5413">
            <v>53001315</v>
          </cell>
          <cell r="U5413" t="str">
            <v>Mujer</v>
          </cell>
        </row>
        <row r="5414">
          <cell r="P5414">
            <v>1032488659</v>
          </cell>
          <cell r="U5414" t="str">
            <v>Hombre</v>
          </cell>
        </row>
        <row r="5415">
          <cell r="P5415">
            <v>1020741766</v>
          </cell>
          <cell r="U5415" t="str">
            <v>Mujer</v>
          </cell>
        </row>
        <row r="5416">
          <cell r="P5416">
            <v>40023847</v>
          </cell>
          <cell r="U5416" t="str">
            <v>Mujer</v>
          </cell>
        </row>
        <row r="5417">
          <cell r="P5417">
            <v>51872678</v>
          </cell>
          <cell r="U5417" t="str">
            <v>Mujer</v>
          </cell>
        </row>
        <row r="5418">
          <cell r="P5418">
            <v>1071302078</v>
          </cell>
          <cell r="U5418" t="str">
            <v>Hombre</v>
          </cell>
        </row>
        <row r="5419">
          <cell r="P5419">
            <v>13473814</v>
          </cell>
          <cell r="U5419" t="str">
            <v>Hombre</v>
          </cell>
        </row>
        <row r="5420">
          <cell r="P5420">
            <v>1016038262</v>
          </cell>
          <cell r="U5420" t="str">
            <v>Mujer</v>
          </cell>
        </row>
        <row r="5421">
          <cell r="P5421">
            <v>12590443</v>
          </cell>
          <cell r="U5421" t="str">
            <v>Hombre</v>
          </cell>
        </row>
        <row r="5422">
          <cell r="P5422">
            <v>79503140</v>
          </cell>
          <cell r="U5422" t="str">
            <v>Hombre</v>
          </cell>
        </row>
        <row r="5423">
          <cell r="P5423">
            <v>1018458373</v>
          </cell>
          <cell r="U5423">
            <v>0</v>
          </cell>
        </row>
        <row r="5424">
          <cell r="P5424">
            <v>1053331191</v>
          </cell>
          <cell r="U5424" t="str">
            <v>Mujer</v>
          </cell>
        </row>
        <row r="5425">
          <cell r="P5425">
            <v>1072961028</v>
          </cell>
          <cell r="U5425" t="str">
            <v>Hombre</v>
          </cell>
        </row>
        <row r="5426">
          <cell r="P5426">
            <v>1018449844</v>
          </cell>
          <cell r="U5426" t="str">
            <v>Hombre</v>
          </cell>
        </row>
        <row r="5427">
          <cell r="P5427">
            <v>1026266286</v>
          </cell>
          <cell r="U5427" t="str">
            <v>Hombre</v>
          </cell>
        </row>
        <row r="5428">
          <cell r="P5428">
            <v>1015420334</v>
          </cell>
          <cell r="U5428" t="str">
            <v>Hombre</v>
          </cell>
        </row>
        <row r="5429">
          <cell r="P5429">
            <v>80769179</v>
          </cell>
          <cell r="U5429" t="str">
            <v>Hombre</v>
          </cell>
        </row>
        <row r="5430">
          <cell r="P5430">
            <v>52393822</v>
          </cell>
          <cell r="U5430" t="str">
            <v>Mujer</v>
          </cell>
        </row>
        <row r="5431">
          <cell r="P5431">
            <v>1015436085</v>
          </cell>
          <cell r="U5431">
            <v>0</v>
          </cell>
        </row>
        <row r="5432">
          <cell r="P5432">
            <v>1012429201</v>
          </cell>
          <cell r="U5432" t="str">
            <v>Mujer</v>
          </cell>
        </row>
        <row r="5433">
          <cell r="P5433">
            <v>1010230035</v>
          </cell>
          <cell r="U5433" t="str">
            <v>Hombre</v>
          </cell>
        </row>
        <row r="5434">
          <cell r="P5434">
            <v>1014247995</v>
          </cell>
          <cell r="U5434" t="str">
            <v>Mujer</v>
          </cell>
        </row>
        <row r="5435">
          <cell r="P5435">
            <v>1032488659</v>
          </cell>
          <cell r="U5435" t="str">
            <v>Hombre</v>
          </cell>
        </row>
        <row r="5436">
          <cell r="P5436">
            <v>10304685</v>
          </cell>
          <cell r="U5436">
            <v>0</v>
          </cell>
        </row>
        <row r="5437">
          <cell r="P5437">
            <v>52852971</v>
          </cell>
          <cell r="U5437" t="str">
            <v>Mujer</v>
          </cell>
        </row>
        <row r="5438">
          <cell r="P5438">
            <v>1018491935</v>
          </cell>
          <cell r="U5438">
            <v>0</v>
          </cell>
        </row>
        <row r="5439">
          <cell r="P5439">
            <v>52779204</v>
          </cell>
          <cell r="U5439">
            <v>0</v>
          </cell>
        </row>
        <row r="5440">
          <cell r="P5440">
            <v>71669996</v>
          </cell>
          <cell r="U5440" t="str">
            <v>Hombre</v>
          </cell>
        </row>
        <row r="5441">
          <cell r="P5441">
            <v>1075229443</v>
          </cell>
          <cell r="U5441" t="str">
            <v>Hombre</v>
          </cell>
        </row>
        <row r="5442">
          <cell r="P5442">
            <v>1059447120</v>
          </cell>
          <cell r="U5442" t="str">
            <v>Mujer</v>
          </cell>
        </row>
        <row r="5443">
          <cell r="P5443">
            <v>80140698</v>
          </cell>
          <cell r="U5443" t="str">
            <v>Hombre</v>
          </cell>
        </row>
        <row r="5444">
          <cell r="P5444">
            <v>1014222182</v>
          </cell>
          <cell r="U5444" t="str">
            <v>Hombre</v>
          </cell>
        </row>
        <row r="5445">
          <cell r="P5445">
            <v>1019030146</v>
          </cell>
          <cell r="U5445" t="str">
            <v>Hombre</v>
          </cell>
        </row>
        <row r="5446">
          <cell r="P5446">
            <v>51872678</v>
          </cell>
          <cell r="U5446" t="str">
            <v>Mujer</v>
          </cell>
        </row>
        <row r="5447">
          <cell r="P5447">
            <v>80844102</v>
          </cell>
          <cell r="U5447">
            <v>0</v>
          </cell>
        </row>
        <row r="5448">
          <cell r="P5448">
            <v>52690940</v>
          </cell>
          <cell r="U5448" t="str">
            <v>Mujer</v>
          </cell>
        </row>
        <row r="5449">
          <cell r="P5449">
            <v>52704370</v>
          </cell>
          <cell r="U5449" t="str">
            <v>Mujer</v>
          </cell>
        </row>
        <row r="5450">
          <cell r="P5450">
            <v>52714336</v>
          </cell>
          <cell r="U5450" t="str">
            <v>Mujer</v>
          </cell>
        </row>
        <row r="5451">
          <cell r="P5451">
            <v>52517854</v>
          </cell>
          <cell r="U5451" t="str">
            <v>Mujer</v>
          </cell>
        </row>
        <row r="5452">
          <cell r="P5452">
            <v>1020738110</v>
          </cell>
          <cell r="U5452" t="str">
            <v>Hombre</v>
          </cell>
        </row>
        <row r="5453">
          <cell r="P5453">
            <v>1072961028</v>
          </cell>
          <cell r="U5453" t="str">
            <v>Hombre</v>
          </cell>
        </row>
        <row r="5454">
          <cell r="P5454">
            <v>1016038262</v>
          </cell>
          <cell r="U5454" t="str">
            <v>Mujer</v>
          </cell>
        </row>
        <row r="5455">
          <cell r="P5455">
            <v>52427847</v>
          </cell>
          <cell r="U5455" t="str">
            <v>Mujer</v>
          </cell>
        </row>
        <row r="5456">
          <cell r="P5456">
            <v>1024467503</v>
          </cell>
          <cell r="U5456" t="str">
            <v>Mujer</v>
          </cell>
        </row>
        <row r="5457">
          <cell r="P5457">
            <v>13473814</v>
          </cell>
          <cell r="U5457" t="str">
            <v>Hombre</v>
          </cell>
        </row>
        <row r="5458">
          <cell r="P5458">
            <v>52425209</v>
          </cell>
          <cell r="U5458" t="str">
            <v>Mujer</v>
          </cell>
        </row>
        <row r="5459">
          <cell r="P5459">
            <v>52514357</v>
          </cell>
          <cell r="U5459" t="str">
            <v>Mujer</v>
          </cell>
        </row>
        <row r="5460">
          <cell r="P5460">
            <v>12590443</v>
          </cell>
          <cell r="U5460" t="str">
            <v>Hombre</v>
          </cell>
        </row>
        <row r="5461">
          <cell r="P5461">
            <v>35586873</v>
          </cell>
          <cell r="U5461" t="str">
            <v>Mujer</v>
          </cell>
        </row>
        <row r="5462">
          <cell r="P5462">
            <v>52054290</v>
          </cell>
          <cell r="U5462" t="str">
            <v>Mujer</v>
          </cell>
        </row>
        <row r="5463">
          <cell r="P5463">
            <v>1014198579</v>
          </cell>
          <cell r="U5463" t="str">
            <v>Hombre</v>
          </cell>
        </row>
        <row r="5464">
          <cell r="P5464">
            <v>1033724003</v>
          </cell>
          <cell r="U5464" t="str">
            <v>Mujer</v>
          </cell>
        </row>
        <row r="5465">
          <cell r="P5465">
            <v>52393822</v>
          </cell>
          <cell r="U5465" t="str">
            <v>Mujer</v>
          </cell>
        </row>
        <row r="5466">
          <cell r="P5466">
            <v>53001315</v>
          </cell>
          <cell r="U5466" t="str">
            <v>Mujer</v>
          </cell>
        </row>
        <row r="5467">
          <cell r="P5467">
            <v>52329943</v>
          </cell>
          <cell r="U5467" t="str">
            <v>Mujer</v>
          </cell>
        </row>
        <row r="5468">
          <cell r="P5468">
            <v>37279138</v>
          </cell>
          <cell r="U5468" t="str">
            <v>Mujer</v>
          </cell>
        </row>
        <row r="5469">
          <cell r="P5469">
            <v>1026283809</v>
          </cell>
          <cell r="U5469" t="str">
            <v>Mujer</v>
          </cell>
        </row>
        <row r="5470">
          <cell r="P5470">
            <v>80055503</v>
          </cell>
          <cell r="U5470" t="str">
            <v>Hombre</v>
          </cell>
        </row>
        <row r="5471">
          <cell r="P5471">
            <v>52709307</v>
          </cell>
          <cell r="U5471" t="str">
            <v>Mujer</v>
          </cell>
        </row>
        <row r="5472">
          <cell r="P5472">
            <v>1032383790</v>
          </cell>
          <cell r="U5472" t="str">
            <v>Hombre</v>
          </cell>
        </row>
        <row r="5473">
          <cell r="P5473">
            <v>80921755</v>
          </cell>
          <cell r="U5473" t="str">
            <v>Hombre</v>
          </cell>
        </row>
        <row r="5474">
          <cell r="P5474">
            <v>1010178153</v>
          </cell>
          <cell r="U5474" t="str">
            <v>Hombre</v>
          </cell>
        </row>
        <row r="5475">
          <cell r="P5475">
            <v>1010230035</v>
          </cell>
          <cell r="U5475" t="str">
            <v>Hombre</v>
          </cell>
        </row>
        <row r="5476">
          <cell r="P5476">
            <v>80140698</v>
          </cell>
          <cell r="U5476" t="str">
            <v>Hombre</v>
          </cell>
        </row>
        <row r="5477">
          <cell r="P5477">
            <v>52822727</v>
          </cell>
          <cell r="U5477" t="str">
            <v>Mujer</v>
          </cell>
        </row>
        <row r="5478">
          <cell r="P5478">
            <v>79622660</v>
          </cell>
          <cell r="U5478" t="str">
            <v>Hombre</v>
          </cell>
        </row>
        <row r="5479">
          <cell r="P5479">
            <v>79634673</v>
          </cell>
          <cell r="U5479" t="str">
            <v>Hombre</v>
          </cell>
        </row>
        <row r="5480">
          <cell r="P5480">
            <v>52820039</v>
          </cell>
          <cell r="U5480" t="str">
            <v>Mujer</v>
          </cell>
        </row>
        <row r="5481">
          <cell r="P5481">
            <v>52882227</v>
          </cell>
          <cell r="U5481">
            <v>0</v>
          </cell>
        </row>
        <row r="5482">
          <cell r="P5482">
            <v>1014261271</v>
          </cell>
          <cell r="U5482" t="str">
            <v>Hombre</v>
          </cell>
        </row>
        <row r="5483">
          <cell r="P5483">
            <v>23800841</v>
          </cell>
          <cell r="U5483" t="str">
            <v>Mujer</v>
          </cell>
        </row>
        <row r="5484">
          <cell r="P5484">
            <v>1033724003</v>
          </cell>
          <cell r="U5484" t="str">
            <v>Mujer</v>
          </cell>
        </row>
        <row r="5485">
          <cell r="P5485">
            <v>1019015967</v>
          </cell>
          <cell r="U5485" t="str">
            <v>Hombre</v>
          </cell>
        </row>
        <row r="5486">
          <cell r="P5486">
            <v>52852971</v>
          </cell>
          <cell r="U5486" t="str">
            <v>Mujer</v>
          </cell>
        </row>
        <row r="5487">
          <cell r="P5487">
            <v>1015420334</v>
          </cell>
          <cell r="U5487" t="str">
            <v>Hombre</v>
          </cell>
        </row>
        <row r="5488">
          <cell r="P5488">
            <v>52516633</v>
          </cell>
          <cell r="U5488" t="str">
            <v>Mujer</v>
          </cell>
        </row>
        <row r="5489">
          <cell r="P5489">
            <v>51984689</v>
          </cell>
          <cell r="U5489" t="str">
            <v>Mujer</v>
          </cell>
        </row>
        <row r="5490">
          <cell r="P5490">
            <v>51931686</v>
          </cell>
          <cell r="U5490" t="str">
            <v>Mujer</v>
          </cell>
        </row>
        <row r="5491">
          <cell r="P5491">
            <v>41594690</v>
          </cell>
          <cell r="U5491" t="str">
            <v>Mujer</v>
          </cell>
        </row>
        <row r="5492">
          <cell r="P5492">
            <v>52867890</v>
          </cell>
          <cell r="U5492" t="str">
            <v>Mujer</v>
          </cell>
        </row>
        <row r="5493">
          <cell r="P5493">
            <v>52516633</v>
          </cell>
          <cell r="U5493" t="str">
            <v>Mujer</v>
          </cell>
        </row>
        <row r="5494">
          <cell r="P5494">
            <v>1024492629</v>
          </cell>
          <cell r="U5494" t="str">
            <v>Mujer</v>
          </cell>
        </row>
        <row r="5495">
          <cell r="P5495">
            <v>1022967315</v>
          </cell>
          <cell r="U5495" t="str">
            <v>Mujer</v>
          </cell>
        </row>
        <row r="5496">
          <cell r="P5496">
            <v>80024383</v>
          </cell>
          <cell r="U5496" t="str">
            <v>Hombre</v>
          </cell>
        </row>
        <row r="5497">
          <cell r="P5497">
            <v>1030624761</v>
          </cell>
          <cell r="U5497" t="str">
            <v>Mujer</v>
          </cell>
        </row>
        <row r="5498">
          <cell r="P5498">
            <v>52425209</v>
          </cell>
          <cell r="U5498" t="str">
            <v>Mujer</v>
          </cell>
        </row>
        <row r="5499">
          <cell r="P5499">
            <v>53160417</v>
          </cell>
          <cell r="U5499" t="str">
            <v>Mujer</v>
          </cell>
        </row>
        <row r="5500">
          <cell r="P5500">
            <v>79784819</v>
          </cell>
          <cell r="U5500">
            <v>0</v>
          </cell>
        </row>
        <row r="5501">
          <cell r="P5501">
            <v>1078369009</v>
          </cell>
          <cell r="U5501" t="str">
            <v>Mujer</v>
          </cell>
        </row>
        <row r="5502">
          <cell r="P5502">
            <v>52717121</v>
          </cell>
          <cell r="U5502" t="str">
            <v>Mujer</v>
          </cell>
        </row>
        <row r="5503">
          <cell r="P5503">
            <v>1013643103</v>
          </cell>
          <cell r="U5503" t="str">
            <v>Hombre</v>
          </cell>
        </row>
        <row r="5504">
          <cell r="P5504">
            <v>1018444305</v>
          </cell>
          <cell r="U5504">
            <v>0</v>
          </cell>
        </row>
        <row r="5505">
          <cell r="P5505">
            <v>1019030146</v>
          </cell>
          <cell r="U5505" t="str">
            <v>Hombre</v>
          </cell>
        </row>
        <row r="5506">
          <cell r="P5506">
            <v>51909797</v>
          </cell>
          <cell r="U5506" t="str">
            <v>Mujer</v>
          </cell>
        </row>
        <row r="5507">
          <cell r="P5507">
            <v>1075662935</v>
          </cell>
          <cell r="U5507" t="str">
            <v>Hombre</v>
          </cell>
        </row>
        <row r="5508">
          <cell r="P5508">
            <v>16468465</v>
          </cell>
          <cell r="U5508" t="str">
            <v>Hombre</v>
          </cell>
        </row>
        <row r="5509">
          <cell r="P5509">
            <v>1032389900</v>
          </cell>
          <cell r="U5509" t="str">
            <v>Hombre</v>
          </cell>
        </row>
        <row r="5510">
          <cell r="P5510">
            <v>53001315</v>
          </cell>
          <cell r="U5510" t="str">
            <v>Mujer</v>
          </cell>
        </row>
        <row r="5511">
          <cell r="P5511">
            <v>1020776867</v>
          </cell>
          <cell r="U5511" t="str">
            <v>Mujer</v>
          </cell>
        </row>
        <row r="5512">
          <cell r="P5512">
            <v>1026270588</v>
          </cell>
          <cell r="U5512" t="str">
            <v>Mujer</v>
          </cell>
        </row>
        <row r="5513">
          <cell r="P5513">
            <v>80052627</v>
          </cell>
          <cell r="U5513" t="str">
            <v>Hombre</v>
          </cell>
        </row>
        <row r="5514">
          <cell r="P5514">
            <v>79988616</v>
          </cell>
          <cell r="U5514" t="str">
            <v>Hombre</v>
          </cell>
        </row>
        <row r="5515">
          <cell r="P5515">
            <v>80728294</v>
          </cell>
          <cell r="U5515" t="str">
            <v>Hombre</v>
          </cell>
        </row>
        <row r="5516">
          <cell r="P5516">
            <v>1019021891</v>
          </cell>
          <cell r="U5516" t="str">
            <v>Mujer</v>
          </cell>
        </row>
        <row r="5517">
          <cell r="P5517">
            <v>80242884</v>
          </cell>
          <cell r="U5517" t="str">
            <v>Hombre</v>
          </cell>
        </row>
        <row r="5518">
          <cell r="P5518">
            <v>1022347055</v>
          </cell>
          <cell r="U5518" t="str">
            <v>Hombre</v>
          </cell>
        </row>
        <row r="5519">
          <cell r="P5519">
            <v>11365615</v>
          </cell>
          <cell r="U5519" t="str">
            <v>Hombre</v>
          </cell>
        </row>
        <row r="5520">
          <cell r="P5520">
            <v>52369571</v>
          </cell>
          <cell r="U5520" t="str">
            <v>Mujer</v>
          </cell>
        </row>
        <row r="5521">
          <cell r="P5521">
            <v>52539762</v>
          </cell>
          <cell r="U5521" t="str">
            <v>Mujer</v>
          </cell>
        </row>
        <row r="5522">
          <cell r="P5522">
            <v>1022947331</v>
          </cell>
          <cell r="U5522" t="str">
            <v>Hombre</v>
          </cell>
        </row>
        <row r="5523">
          <cell r="P5523">
            <v>93384910</v>
          </cell>
          <cell r="U5523" t="str">
            <v>Hombre</v>
          </cell>
        </row>
        <row r="5524">
          <cell r="P5524">
            <v>79657241</v>
          </cell>
          <cell r="U5524" t="str">
            <v>Hombre</v>
          </cell>
        </row>
        <row r="5525">
          <cell r="P5525">
            <v>1083459351</v>
          </cell>
          <cell r="U5525" t="str">
            <v>Hombre</v>
          </cell>
        </row>
        <row r="5526">
          <cell r="P5526">
            <v>1032390613</v>
          </cell>
          <cell r="U5526" t="str">
            <v>Hombre</v>
          </cell>
        </row>
        <row r="5527">
          <cell r="P5527">
            <v>1012347759</v>
          </cell>
          <cell r="U5527" t="str">
            <v>Hombre</v>
          </cell>
        </row>
        <row r="5528">
          <cell r="P5528">
            <v>79498887</v>
          </cell>
          <cell r="U5528" t="str">
            <v>Hombre</v>
          </cell>
        </row>
        <row r="5529">
          <cell r="P5529">
            <v>80024383</v>
          </cell>
          <cell r="U5529" t="str">
            <v>Hombre</v>
          </cell>
        </row>
        <row r="5530">
          <cell r="P5530">
            <v>12181606</v>
          </cell>
          <cell r="U5530" t="str">
            <v>Hombre</v>
          </cell>
        </row>
        <row r="5531">
          <cell r="P5531">
            <v>80728294</v>
          </cell>
          <cell r="U5531" t="str">
            <v>Hombre</v>
          </cell>
        </row>
        <row r="5532">
          <cell r="P5532">
            <v>41594690</v>
          </cell>
          <cell r="U5532" t="str">
            <v>Mujer</v>
          </cell>
        </row>
        <row r="5533">
          <cell r="P5533">
            <v>1032367796</v>
          </cell>
          <cell r="U5533" t="str">
            <v>Hombre</v>
          </cell>
        </row>
        <row r="5534">
          <cell r="P5534">
            <v>53114647</v>
          </cell>
          <cell r="U5534" t="str">
            <v>Mujer</v>
          </cell>
        </row>
        <row r="5535">
          <cell r="P5535">
            <v>16468465</v>
          </cell>
          <cell r="U5535" t="str">
            <v>Hombre</v>
          </cell>
        </row>
        <row r="5536">
          <cell r="P5536">
            <v>52852971</v>
          </cell>
          <cell r="U5536" t="str">
            <v>Mujer</v>
          </cell>
        </row>
        <row r="5537">
          <cell r="P5537">
            <v>1026270588</v>
          </cell>
          <cell r="U5537" t="str">
            <v>Mujer</v>
          </cell>
        </row>
        <row r="5538">
          <cell r="P5538">
            <v>1016080711</v>
          </cell>
          <cell r="U5538" t="str">
            <v>Hombre</v>
          </cell>
        </row>
        <row r="5539">
          <cell r="P5539">
            <v>1022347055</v>
          </cell>
          <cell r="U5539" t="str">
            <v>Hombre</v>
          </cell>
        </row>
        <row r="5540">
          <cell r="P5540">
            <v>39786801</v>
          </cell>
          <cell r="U5540" t="str">
            <v>Mujer</v>
          </cell>
        </row>
        <row r="5541">
          <cell r="P5541">
            <v>1032493957</v>
          </cell>
          <cell r="U5541" t="str">
            <v>Mujer</v>
          </cell>
        </row>
        <row r="5542">
          <cell r="P5542">
            <v>52744076</v>
          </cell>
          <cell r="U5542" t="str">
            <v>Mujer</v>
          </cell>
        </row>
        <row r="5543">
          <cell r="P5543">
            <v>51837417</v>
          </cell>
          <cell r="U5543" t="str">
            <v>Mujer</v>
          </cell>
        </row>
        <row r="5544">
          <cell r="P5544">
            <v>1012347759</v>
          </cell>
          <cell r="U5544" t="str">
            <v>Hombre</v>
          </cell>
        </row>
        <row r="5545">
          <cell r="P5545">
            <v>1024591371</v>
          </cell>
          <cell r="U5545" t="str">
            <v>Hombre</v>
          </cell>
        </row>
        <row r="5546">
          <cell r="P5546">
            <v>79628036</v>
          </cell>
          <cell r="U5546">
            <v>0</v>
          </cell>
        </row>
        <row r="5547">
          <cell r="P5547">
            <v>1026560778</v>
          </cell>
          <cell r="U5547" t="str">
            <v>Mujer</v>
          </cell>
        </row>
        <row r="5548">
          <cell r="P5548">
            <v>52347772</v>
          </cell>
          <cell r="U5548" t="str">
            <v>Mujer</v>
          </cell>
        </row>
        <row r="5549">
          <cell r="P5549">
            <v>1016080711</v>
          </cell>
          <cell r="U5549" t="str">
            <v>Hombre</v>
          </cell>
        </row>
        <row r="5550">
          <cell r="P5550">
            <v>1019123785</v>
          </cell>
          <cell r="U5550">
            <v>0</v>
          </cell>
        </row>
        <row r="5551">
          <cell r="P5551">
            <v>1032493957</v>
          </cell>
          <cell r="U5551" t="str">
            <v>Mujer</v>
          </cell>
        </row>
        <row r="5552">
          <cell r="P5552">
            <v>1136888268</v>
          </cell>
          <cell r="U5552" t="str">
            <v>Mujer</v>
          </cell>
        </row>
        <row r="5553">
          <cell r="P5553">
            <v>1022968953</v>
          </cell>
          <cell r="U5553" t="str">
            <v>Mujer</v>
          </cell>
        </row>
        <row r="5554">
          <cell r="P5554">
            <v>51837417</v>
          </cell>
          <cell r="U5554" t="str">
            <v>Mujer</v>
          </cell>
        </row>
        <row r="5555">
          <cell r="P5555">
            <v>1033798103</v>
          </cell>
          <cell r="U5555" t="str">
            <v>Hombre</v>
          </cell>
        </row>
        <row r="5556">
          <cell r="P5556">
            <v>1024591371</v>
          </cell>
          <cell r="U5556" t="str">
            <v>Hombre</v>
          </cell>
        </row>
        <row r="5557">
          <cell r="P5557">
            <v>37279138</v>
          </cell>
          <cell r="U5557" t="str">
            <v>Mujer</v>
          </cell>
        </row>
        <row r="5558">
          <cell r="P5558">
            <v>1136885927</v>
          </cell>
          <cell r="U5558" t="str">
            <v>Mujer</v>
          </cell>
        </row>
        <row r="5559">
          <cell r="P5559">
            <v>1053613623</v>
          </cell>
          <cell r="U5559" t="str">
            <v>Hombre</v>
          </cell>
        </row>
        <row r="5560">
          <cell r="P5560">
            <v>52450620</v>
          </cell>
          <cell r="U5560" t="str">
            <v>Mujer</v>
          </cell>
        </row>
        <row r="5561">
          <cell r="P5561">
            <v>1010192338</v>
          </cell>
          <cell r="U5561" t="str">
            <v>Hombre</v>
          </cell>
        </row>
        <row r="5562">
          <cell r="P5562">
            <v>1024492629</v>
          </cell>
          <cell r="U5562" t="str">
            <v>Mujer</v>
          </cell>
        </row>
        <row r="5563">
          <cell r="P5563">
            <v>11318384</v>
          </cell>
          <cell r="U5563" t="str">
            <v>Hombre</v>
          </cell>
        </row>
        <row r="5564">
          <cell r="P5564">
            <v>1019021891</v>
          </cell>
          <cell r="U5564" t="str">
            <v>Mujer</v>
          </cell>
        </row>
        <row r="5565">
          <cell r="P5565">
            <v>52046816</v>
          </cell>
          <cell r="U5565" t="str">
            <v>Mujer</v>
          </cell>
        </row>
        <row r="5566">
          <cell r="P5566">
            <v>73184820</v>
          </cell>
          <cell r="U5566" t="str">
            <v>Hombre</v>
          </cell>
        </row>
        <row r="5567">
          <cell r="P5567">
            <v>71669996</v>
          </cell>
          <cell r="U5567" t="str">
            <v>Hombre</v>
          </cell>
        </row>
        <row r="5568">
          <cell r="P5568">
            <v>52389727</v>
          </cell>
          <cell r="U5568" t="str">
            <v>Mujer</v>
          </cell>
        </row>
        <row r="5569">
          <cell r="P5569">
            <v>1081512847</v>
          </cell>
          <cell r="U5569" t="str">
            <v>Hombre</v>
          </cell>
        </row>
        <row r="5570">
          <cell r="P5570">
            <v>1010216168</v>
          </cell>
          <cell r="U5570" t="str">
            <v>Mujer</v>
          </cell>
        </row>
        <row r="5571">
          <cell r="P5571">
            <v>1116774228</v>
          </cell>
          <cell r="U5571" t="str">
            <v>Mujer</v>
          </cell>
        </row>
        <row r="5572">
          <cell r="P5572">
            <v>52788134</v>
          </cell>
          <cell r="U5572" t="str">
            <v>Mujer</v>
          </cell>
        </row>
        <row r="5573">
          <cell r="P5573">
            <v>80242884</v>
          </cell>
          <cell r="U5573" t="str">
            <v>Hombre</v>
          </cell>
        </row>
        <row r="5574">
          <cell r="P5574">
            <v>1015420334</v>
          </cell>
          <cell r="U5574" t="str">
            <v>Hombre</v>
          </cell>
        </row>
        <row r="5575">
          <cell r="P5575">
            <v>6019222</v>
          </cell>
          <cell r="U5575" t="str">
            <v>Hombre</v>
          </cell>
        </row>
        <row r="5576">
          <cell r="P5576">
            <v>52379766</v>
          </cell>
          <cell r="U5576" t="str">
            <v>Mujer</v>
          </cell>
        </row>
        <row r="5577">
          <cell r="P5577">
            <v>79988616</v>
          </cell>
          <cell r="U5577" t="str">
            <v>Hombre</v>
          </cell>
        </row>
        <row r="5578">
          <cell r="P5578">
            <v>1031128021</v>
          </cell>
          <cell r="U5578" t="str">
            <v>Mujer</v>
          </cell>
        </row>
        <row r="5579">
          <cell r="P5579">
            <v>80223563</v>
          </cell>
          <cell r="U5579" t="str">
            <v>Hombre</v>
          </cell>
        </row>
        <row r="5580">
          <cell r="P5580">
            <v>53907514</v>
          </cell>
          <cell r="U5580" t="str">
            <v>Mujer</v>
          </cell>
        </row>
        <row r="5581">
          <cell r="P5581">
            <v>1047480006</v>
          </cell>
          <cell r="U5581" t="str">
            <v>Mujer</v>
          </cell>
        </row>
        <row r="5582">
          <cell r="P5582">
            <v>1030597498</v>
          </cell>
          <cell r="U5582" t="str">
            <v>Hombre</v>
          </cell>
        </row>
        <row r="5583">
          <cell r="P5583">
            <v>52820039</v>
          </cell>
          <cell r="U5583" t="str">
            <v>Mujer</v>
          </cell>
        </row>
        <row r="5584">
          <cell r="P5584">
            <v>80894899</v>
          </cell>
          <cell r="U5584" t="str">
            <v>Hombre</v>
          </cell>
        </row>
        <row r="5585">
          <cell r="P5585">
            <v>1083459351</v>
          </cell>
          <cell r="U5585" t="str">
            <v>Hombre</v>
          </cell>
        </row>
        <row r="5586">
          <cell r="P5586">
            <v>19306607</v>
          </cell>
          <cell r="U5586" t="str">
            <v>Hombre</v>
          </cell>
        </row>
        <row r="5587">
          <cell r="P5587">
            <v>1048847632</v>
          </cell>
          <cell r="U5587" t="str">
            <v>Mujer</v>
          </cell>
        </row>
        <row r="5588">
          <cell r="P5588">
            <v>53135994</v>
          </cell>
          <cell r="U5588" t="str">
            <v>Mujer</v>
          </cell>
        </row>
        <row r="5589">
          <cell r="P5589">
            <v>51984689</v>
          </cell>
          <cell r="U5589" t="str">
            <v>Mujer</v>
          </cell>
        </row>
        <row r="5590">
          <cell r="P5590">
            <v>1019015348</v>
          </cell>
          <cell r="U5590" t="str">
            <v>Hombre</v>
          </cell>
        </row>
        <row r="5591">
          <cell r="P5591">
            <v>1110526150</v>
          </cell>
          <cell r="U5591" t="str">
            <v>Mujer</v>
          </cell>
        </row>
        <row r="5592">
          <cell r="P5592">
            <v>1022382911</v>
          </cell>
          <cell r="U5592" t="str">
            <v>Mujer</v>
          </cell>
        </row>
        <row r="5593">
          <cell r="P5593">
            <v>52393822</v>
          </cell>
          <cell r="U5593" t="str">
            <v>Mujer</v>
          </cell>
        </row>
        <row r="5594">
          <cell r="P5594">
            <v>1018437656</v>
          </cell>
          <cell r="U5594" t="str">
            <v>Mujer</v>
          </cell>
        </row>
        <row r="5595">
          <cell r="P5595">
            <v>12181606</v>
          </cell>
          <cell r="U5595" t="str">
            <v>Hombre</v>
          </cell>
        </row>
        <row r="5596">
          <cell r="P5596">
            <v>1078369009</v>
          </cell>
          <cell r="U5596" t="str">
            <v>Mujer</v>
          </cell>
        </row>
        <row r="5597">
          <cell r="P5597">
            <v>10273177</v>
          </cell>
          <cell r="U5597" t="str">
            <v>Hombre</v>
          </cell>
        </row>
        <row r="5598">
          <cell r="P5598">
            <v>79498887</v>
          </cell>
          <cell r="U5598" t="str">
            <v>Hombre</v>
          </cell>
        </row>
        <row r="5599">
          <cell r="P5599">
            <v>80844806</v>
          </cell>
          <cell r="U5599" t="str">
            <v>Hombre</v>
          </cell>
        </row>
        <row r="5600">
          <cell r="P5600">
            <v>1015436754</v>
          </cell>
          <cell r="U5600" t="str">
            <v>Mujer</v>
          </cell>
        </row>
        <row r="5601">
          <cell r="P5601">
            <v>80223563</v>
          </cell>
          <cell r="U5601" t="str">
            <v>Hombre</v>
          </cell>
        </row>
        <row r="5602">
          <cell r="P5602">
            <v>52516633</v>
          </cell>
          <cell r="U5602" t="str">
            <v>Mujer</v>
          </cell>
        </row>
        <row r="5603">
          <cell r="P5603">
            <v>1024471477</v>
          </cell>
          <cell r="U5603" t="str">
            <v>Hombre</v>
          </cell>
        </row>
        <row r="5604">
          <cell r="P5604">
            <v>1098151820</v>
          </cell>
          <cell r="U5604" t="str">
            <v>Mujer</v>
          </cell>
        </row>
        <row r="5605">
          <cell r="P5605">
            <v>53011316</v>
          </cell>
          <cell r="U5605" t="str">
            <v>Mujer</v>
          </cell>
        </row>
        <row r="5606">
          <cell r="P5606">
            <v>79618457</v>
          </cell>
          <cell r="U5606" t="str">
            <v>Hombre</v>
          </cell>
        </row>
        <row r="5607">
          <cell r="P5607">
            <v>79988616</v>
          </cell>
          <cell r="U5607" t="str">
            <v>Hombre</v>
          </cell>
        </row>
        <row r="5608">
          <cell r="P5608">
            <v>1032383790</v>
          </cell>
          <cell r="U5608" t="str">
            <v>Hombre</v>
          </cell>
        </row>
        <row r="5609">
          <cell r="P5609">
            <v>1024492629</v>
          </cell>
          <cell r="U5609" t="str">
            <v>Mujer</v>
          </cell>
        </row>
        <row r="5610">
          <cell r="P5610">
            <v>51699228</v>
          </cell>
          <cell r="U5610" t="str">
            <v>Mujer</v>
          </cell>
        </row>
        <row r="5611">
          <cell r="P5611">
            <v>1016077956</v>
          </cell>
          <cell r="U5611" t="str">
            <v>Hombre</v>
          </cell>
        </row>
        <row r="5612">
          <cell r="P5612">
            <v>1022386252</v>
          </cell>
          <cell r="U5612" t="str">
            <v>Mujer</v>
          </cell>
        </row>
        <row r="5613">
          <cell r="P5613">
            <v>1014224193</v>
          </cell>
          <cell r="U5613" t="str">
            <v>Mujer</v>
          </cell>
        </row>
        <row r="5614">
          <cell r="P5614">
            <v>1023023964</v>
          </cell>
          <cell r="U5614" t="str">
            <v>Mujer</v>
          </cell>
        </row>
        <row r="5615">
          <cell r="P5615">
            <v>1091658952</v>
          </cell>
          <cell r="U5615" t="str">
            <v>Hombre</v>
          </cell>
        </row>
        <row r="5616">
          <cell r="P5616">
            <v>1015393519</v>
          </cell>
          <cell r="U5616" t="str">
            <v>Mujer</v>
          </cell>
        </row>
        <row r="5617">
          <cell r="P5617">
            <v>52354094</v>
          </cell>
          <cell r="U5617" t="str">
            <v>Mujer</v>
          </cell>
        </row>
        <row r="5618">
          <cell r="P5618">
            <v>4978830</v>
          </cell>
          <cell r="U5618" t="str">
            <v>Hombre</v>
          </cell>
        </row>
        <row r="5619">
          <cell r="P5619">
            <v>80772125</v>
          </cell>
          <cell r="U5619" t="str">
            <v>Hombre</v>
          </cell>
        </row>
        <row r="5620">
          <cell r="P5620">
            <v>1033810802</v>
          </cell>
          <cell r="U5620" t="str">
            <v>Mujer</v>
          </cell>
        </row>
        <row r="5621">
          <cell r="P5621">
            <v>1012420660</v>
          </cell>
          <cell r="U5621" t="str">
            <v>Mujer</v>
          </cell>
        </row>
        <row r="5622">
          <cell r="P5622">
            <v>1019138262</v>
          </cell>
          <cell r="U5622" t="str">
            <v>Hombre</v>
          </cell>
        </row>
        <row r="5623">
          <cell r="P5623">
            <v>79498887</v>
          </cell>
          <cell r="U5623" t="str">
            <v>Hombre</v>
          </cell>
        </row>
        <row r="5624">
          <cell r="P5624">
            <v>1032383790</v>
          </cell>
          <cell r="U5624" t="str">
            <v>Hombre</v>
          </cell>
        </row>
        <row r="5625">
          <cell r="P5625">
            <v>41594690</v>
          </cell>
          <cell r="U5625" t="str">
            <v>Mujer</v>
          </cell>
        </row>
        <row r="5626">
          <cell r="P5626">
            <v>1033798103</v>
          </cell>
          <cell r="U5626" t="str">
            <v>Hombre</v>
          </cell>
        </row>
        <row r="5627">
          <cell r="P5627">
            <v>52752297</v>
          </cell>
          <cell r="U5627" t="str">
            <v>Mujer</v>
          </cell>
        </row>
        <row r="5628">
          <cell r="P5628">
            <v>1081512847</v>
          </cell>
          <cell r="U5628" t="str">
            <v>Hombre</v>
          </cell>
        </row>
        <row r="5629">
          <cell r="P5629">
            <v>1015477088</v>
          </cell>
          <cell r="U5629" t="str">
            <v>Mujer</v>
          </cell>
        </row>
        <row r="5630">
          <cell r="P5630">
            <v>1094349332</v>
          </cell>
          <cell r="U5630" t="str">
            <v>Mujer</v>
          </cell>
        </row>
        <row r="5631">
          <cell r="P5631">
            <v>1136888268</v>
          </cell>
          <cell r="U5631" t="str">
            <v>Mujer</v>
          </cell>
        </row>
        <row r="5632">
          <cell r="P5632">
            <v>79349922</v>
          </cell>
          <cell r="U5632" t="str">
            <v>Hombre</v>
          </cell>
        </row>
        <row r="5633">
          <cell r="P5633">
            <v>1059447120</v>
          </cell>
          <cell r="U5633" t="str">
            <v>Mujer</v>
          </cell>
        </row>
        <row r="5634">
          <cell r="P5634">
            <v>1024467503</v>
          </cell>
          <cell r="U5634" t="str">
            <v>Mujer</v>
          </cell>
        </row>
        <row r="5635">
          <cell r="P5635">
            <v>1010178153</v>
          </cell>
          <cell r="U5635" t="str">
            <v>Hombre</v>
          </cell>
        </row>
        <row r="5636">
          <cell r="P5636">
            <v>93131699</v>
          </cell>
          <cell r="U5636" t="str">
            <v>Hombre</v>
          </cell>
        </row>
        <row r="5637">
          <cell r="P5637">
            <v>1048847632</v>
          </cell>
          <cell r="U5637" t="str">
            <v>Mujer</v>
          </cell>
        </row>
        <row r="5638">
          <cell r="P5638">
            <v>1024467503</v>
          </cell>
          <cell r="U5638" t="str">
            <v>Mujer</v>
          </cell>
        </row>
        <row r="5639">
          <cell r="P5639">
            <v>1022968953</v>
          </cell>
          <cell r="U5639" t="str">
            <v>Mujer</v>
          </cell>
        </row>
        <row r="5640">
          <cell r="P5640">
            <v>52820039</v>
          </cell>
          <cell r="U5640" t="str">
            <v>Mujer</v>
          </cell>
        </row>
        <row r="5641">
          <cell r="P5641">
            <v>1032411581</v>
          </cell>
          <cell r="U5641" t="str">
            <v>Hombre</v>
          </cell>
        </row>
        <row r="5642">
          <cell r="P5642">
            <v>86039854</v>
          </cell>
          <cell r="U5642" t="str">
            <v>Hombre</v>
          </cell>
        </row>
        <row r="5643">
          <cell r="P5643">
            <v>52489488</v>
          </cell>
          <cell r="U5643" t="str">
            <v>Mujer</v>
          </cell>
        </row>
        <row r="5644">
          <cell r="P5644">
            <v>1015420334</v>
          </cell>
          <cell r="U5644" t="str">
            <v>Hombre</v>
          </cell>
        </row>
        <row r="5645">
          <cell r="P5645">
            <v>1023870513</v>
          </cell>
          <cell r="U5645" t="str">
            <v>Mujer</v>
          </cell>
        </row>
        <row r="5646">
          <cell r="P5646">
            <v>1102811891</v>
          </cell>
          <cell r="U5646" t="str">
            <v>Mujer</v>
          </cell>
        </row>
        <row r="5647">
          <cell r="P5647">
            <v>1015436754</v>
          </cell>
          <cell r="U5647" t="str">
            <v>Mujer</v>
          </cell>
        </row>
        <row r="5648">
          <cell r="P5648">
            <v>1078369009</v>
          </cell>
          <cell r="U5648" t="str">
            <v>Mujer</v>
          </cell>
        </row>
        <row r="5649">
          <cell r="P5649">
            <v>1016057707</v>
          </cell>
          <cell r="U5649" t="str">
            <v>Hombre</v>
          </cell>
        </row>
        <row r="5650">
          <cell r="P5650">
            <v>87063866</v>
          </cell>
          <cell r="U5650" t="str">
            <v>Hombre</v>
          </cell>
        </row>
        <row r="5651">
          <cell r="P5651">
            <v>12181606</v>
          </cell>
          <cell r="U5651" t="str">
            <v>Hombre</v>
          </cell>
        </row>
        <row r="5652">
          <cell r="P5652">
            <v>23800841</v>
          </cell>
          <cell r="U5652" t="str">
            <v>Mujer</v>
          </cell>
        </row>
        <row r="5653">
          <cell r="P5653">
            <v>52425209</v>
          </cell>
          <cell r="U5653" t="str">
            <v>Mujer</v>
          </cell>
        </row>
        <row r="5654">
          <cell r="P5654">
            <v>79988616</v>
          </cell>
          <cell r="U5654" t="str">
            <v>Hombre</v>
          </cell>
        </row>
        <row r="5655">
          <cell r="P5655">
            <v>52852971</v>
          </cell>
          <cell r="U5655" t="str">
            <v>Mujer</v>
          </cell>
        </row>
        <row r="5656">
          <cell r="P5656">
            <v>52427847</v>
          </cell>
          <cell r="U5656" t="str">
            <v>Mujer</v>
          </cell>
        </row>
        <row r="5657">
          <cell r="P5657">
            <v>52489488</v>
          </cell>
          <cell r="U5657" t="str">
            <v>Mujer</v>
          </cell>
        </row>
        <row r="5658">
          <cell r="P5658">
            <v>1033798103</v>
          </cell>
          <cell r="U5658" t="str">
            <v>Hombre</v>
          </cell>
        </row>
        <row r="5659">
          <cell r="P5659">
            <v>1022347055</v>
          </cell>
          <cell r="U5659" t="str">
            <v>Hombre</v>
          </cell>
        </row>
        <row r="5660">
          <cell r="P5660">
            <v>1136888268</v>
          </cell>
          <cell r="U5660" t="str">
            <v>Mujer</v>
          </cell>
        </row>
        <row r="5661">
          <cell r="P5661">
            <v>1019123785</v>
          </cell>
          <cell r="U5661">
            <v>0</v>
          </cell>
        </row>
        <row r="5662">
          <cell r="P5662">
            <v>79414548</v>
          </cell>
          <cell r="U5662" t="str">
            <v>Hombre</v>
          </cell>
        </row>
        <row r="5663">
          <cell r="P5663">
            <v>80421616</v>
          </cell>
          <cell r="U5663">
            <v>0</v>
          </cell>
        </row>
        <row r="5664">
          <cell r="P5664">
            <v>1022968953</v>
          </cell>
          <cell r="U5664" t="str">
            <v>Mujer</v>
          </cell>
        </row>
        <row r="5665">
          <cell r="P5665">
            <v>1081512847</v>
          </cell>
          <cell r="U5665" t="str">
            <v>Hombre</v>
          </cell>
        </row>
        <row r="5666">
          <cell r="P5666">
            <v>1019021891</v>
          </cell>
          <cell r="U5666" t="str">
            <v>Mujer</v>
          </cell>
        </row>
        <row r="5667">
          <cell r="P5667">
            <v>1010178153</v>
          </cell>
          <cell r="U5667" t="str">
            <v>Hombre</v>
          </cell>
        </row>
        <row r="5668">
          <cell r="P5668">
            <v>1024591371</v>
          </cell>
          <cell r="U5668" t="str">
            <v>Hombre</v>
          </cell>
        </row>
        <row r="5669">
          <cell r="P5669">
            <v>80242884</v>
          </cell>
          <cell r="U5669" t="str">
            <v>Hombre</v>
          </cell>
        </row>
        <row r="5670">
          <cell r="P5670">
            <v>1012347759</v>
          </cell>
          <cell r="U5670" t="str">
            <v>Hombre</v>
          </cell>
        </row>
        <row r="5671">
          <cell r="P5671">
            <v>52450620</v>
          </cell>
          <cell r="U5671" t="str">
            <v>Mujer</v>
          </cell>
        </row>
        <row r="5672">
          <cell r="P5672">
            <v>85475002</v>
          </cell>
          <cell r="U5672" t="str">
            <v>Hombre</v>
          </cell>
        </row>
        <row r="5673">
          <cell r="P5673">
            <v>80223563</v>
          </cell>
          <cell r="U5673" t="str">
            <v>Hombre</v>
          </cell>
        </row>
        <row r="5674">
          <cell r="P5674">
            <v>1026270588</v>
          </cell>
          <cell r="U5674" t="str">
            <v>Mujer</v>
          </cell>
        </row>
        <row r="5675">
          <cell r="P5675">
            <v>1032493957</v>
          </cell>
          <cell r="U5675" t="str">
            <v>Mujer</v>
          </cell>
        </row>
        <row r="5676">
          <cell r="P5676">
            <v>51837417</v>
          </cell>
          <cell r="U5676" t="str">
            <v>Mujer</v>
          </cell>
        </row>
        <row r="5677">
          <cell r="P5677">
            <v>1059447120</v>
          </cell>
          <cell r="U5677" t="str">
            <v>Mujer</v>
          </cell>
        </row>
        <row r="5678">
          <cell r="P5678">
            <v>1116774228</v>
          </cell>
          <cell r="U5678" t="str">
            <v>Mujer</v>
          </cell>
        </row>
        <row r="5679">
          <cell r="P5679">
            <v>1020738110</v>
          </cell>
          <cell r="U5679" t="str">
            <v>Hombre</v>
          </cell>
        </row>
        <row r="5680">
          <cell r="P5680">
            <v>1023913536</v>
          </cell>
          <cell r="U5680" t="str">
            <v>Mujer</v>
          </cell>
        </row>
        <row r="5681">
          <cell r="P5681">
            <v>1098151820</v>
          </cell>
          <cell r="U5681" t="str">
            <v>Mujer</v>
          </cell>
        </row>
        <row r="5682">
          <cell r="P5682">
            <v>74373832</v>
          </cell>
          <cell r="U5682">
            <v>0</v>
          </cell>
        </row>
        <row r="5683">
          <cell r="P5683">
            <v>1016080711</v>
          </cell>
          <cell r="U5683" t="str">
            <v>Hombre</v>
          </cell>
        </row>
        <row r="5684">
          <cell r="P5684">
            <v>1014247995</v>
          </cell>
          <cell r="U5684" t="str">
            <v>Mujer</v>
          </cell>
        </row>
        <row r="5685">
          <cell r="P5685">
            <v>1075660551</v>
          </cell>
          <cell r="U5685" t="str">
            <v>Hombre</v>
          </cell>
        </row>
        <row r="5686">
          <cell r="P5686">
            <v>52514357</v>
          </cell>
          <cell r="U5686" t="str">
            <v>Mujer</v>
          </cell>
        </row>
        <row r="5687">
          <cell r="P5687">
            <v>79634673</v>
          </cell>
          <cell r="U5687" t="str">
            <v>Hombre</v>
          </cell>
        </row>
        <row r="5688">
          <cell r="P5688">
            <v>1015436754</v>
          </cell>
          <cell r="U5688" t="str">
            <v>Mujer</v>
          </cell>
        </row>
        <row r="5689">
          <cell r="P5689">
            <v>12181606</v>
          </cell>
          <cell r="U5689" t="str">
            <v>Hombre</v>
          </cell>
        </row>
        <row r="5690">
          <cell r="P5690">
            <v>52054290</v>
          </cell>
          <cell r="U5690" t="str">
            <v>Mujer</v>
          </cell>
        </row>
        <row r="5691">
          <cell r="P5691">
            <v>1032383790</v>
          </cell>
          <cell r="U5691" t="str">
            <v>Hombre</v>
          </cell>
        </row>
        <row r="5692">
          <cell r="P5692">
            <v>52744076</v>
          </cell>
          <cell r="U5692" t="str">
            <v>Mujer</v>
          </cell>
        </row>
        <row r="5693">
          <cell r="P5693">
            <v>52867890</v>
          </cell>
          <cell r="U5693" t="str">
            <v>Mujer</v>
          </cell>
        </row>
        <row r="5694">
          <cell r="P5694">
            <v>52852971</v>
          </cell>
          <cell r="U5694" t="str">
            <v>Mujer</v>
          </cell>
        </row>
        <row r="5695">
          <cell r="P5695">
            <v>1032389900</v>
          </cell>
          <cell r="U5695" t="str">
            <v>Hombre</v>
          </cell>
        </row>
        <row r="5696">
          <cell r="P5696">
            <v>52744076</v>
          </cell>
          <cell r="U5696" t="str">
            <v>Mujer</v>
          </cell>
        </row>
        <row r="5697">
          <cell r="P5697">
            <v>1010178153</v>
          </cell>
          <cell r="U5697" t="str">
            <v>Hombre</v>
          </cell>
        </row>
        <row r="5698">
          <cell r="P5698">
            <v>79992132</v>
          </cell>
          <cell r="U5698" t="str">
            <v>Hombre</v>
          </cell>
        </row>
        <row r="5699">
          <cell r="P5699">
            <v>40023847</v>
          </cell>
          <cell r="U5699" t="str">
            <v>Mujer</v>
          </cell>
        </row>
        <row r="5700">
          <cell r="P5700">
            <v>52054290</v>
          </cell>
          <cell r="U5700" t="str">
            <v>Mujer</v>
          </cell>
        </row>
        <row r="5701">
          <cell r="P5701">
            <v>23800841</v>
          </cell>
          <cell r="U5701" t="str">
            <v>Mujer</v>
          </cell>
        </row>
        <row r="5702">
          <cell r="P5702">
            <v>59805916</v>
          </cell>
          <cell r="U5702" t="str">
            <v>Mujer</v>
          </cell>
        </row>
        <row r="5703">
          <cell r="P5703">
            <v>12181606</v>
          </cell>
          <cell r="U5703" t="str">
            <v>Hombre</v>
          </cell>
        </row>
        <row r="5704">
          <cell r="P5704">
            <v>79521434</v>
          </cell>
          <cell r="U5704" t="str">
            <v>Hombre</v>
          </cell>
        </row>
        <row r="5705">
          <cell r="P5705">
            <v>79503140</v>
          </cell>
          <cell r="U5705" t="str">
            <v>Hombre</v>
          </cell>
        </row>
        <row r="5706">
          <cell r="P5706">
            <v>51881369</v>
          </cell>
          <cell r="U5706" t="str">
            <v>Mujer</v>
          </cell>
        </row>
        <row r="5707">
          <cell r="P5707">
            <v>1015436754</v>
          </cell>
          <cell r="U5707" t="str">
            <v>Mujer</v>
          </cell>
        </row>
        <row r="5708">
          <cell r="P5708">
            <v>52489488</v>
          </cell>
          <cell r="U5708" t="str">
            <v>Mujer</v>
          </cell>
        </row>
        <row r="5709">
          <cell r="P5709">
            <v>77015492</v>
          </cell>
          <cell r="U5709" t="str">
            <v>Hombre</v>
          </cell>
        </row>
        <row r="5710">
          <cell r="P5710">
            <v>79573379</v>
          </cell>
          <cell r="U5710" t="str">
            <v>Hombre</v>
          </cell>
        </row>
        <row r="5711">
          <cell r="P5711">
            <v>80728294</v>
          </cell>
          <cell r="U5711" t="str">
            <v>Hombre</v>
          </cell>
        </row>
        <row r="5712">
          <cell r="P5712">
            <v>52690940</v>
          </cell>
          <cell r="U5712" t="str">
            <v>Mujer</v>
          </cell>
        </row>
        <row r="5713">
          <cell r="P5713">
            <v>52451168</v>
          </cell>
          <cell r="U5713" t="str">
            <v>Mujer</v>
          </cell>
        </row>
        <row r="5714">
          <cell r="P5714">
            <v>37279138</v>
          </cell>
          <cell r="U5714" t="str">
            <v>Mujer</v>
          </cell>
        </row>
        <row r="5715">
          <cell r="P5715">
            <v>1072961028</v>
          </cell>
          <cell r="U5715" t="str">
            <v>Hombre</v>
          </cell>
        </row>
        <row r="5716">
          <cell r="P5716">
            <v>41594690</v>
          </cell>
          <cell r="U5716" t="str">
            <v>Mujer</v>
          </cell>
        </row>
        <row r="5717">
          <cell r="P5717">
            <v>52516633</v>
          </cell>
          <cell r="U5717" t="str">
            <v>Mujer</v>
          </cell>
        </row>
        <row r="5718">
          <cell r="P5718">
            <v>1136885927</v>
          </cell>
          <cell r="U5718" t="str">
            <v>Mujer</v>
          </cell>
        </row>
        <row r="5719">
          <cell r="P5719">
            <v>53907514</v>
          </cell>
          <cell r="U5719" t="str">
            <v>Mujer</v>
          </cell>
        </row>
        <row r="5720">
          <cell r="P5720">
            <v>1026560778</v>
          </cell>
          <cell r="U5720" t="str">
            <v>Mujer</v>
          </cell>
        </row>
        <row r="5721">
          <cell r="P5721">
            <v>12181606</v>
          </cell>
          <cell r="U5721" t="str">
            <v>Hombre</v>
          </cell>
        </row>
        <row r="5722">
          <cell r="P5722">
            <v>1030597498</v>
          </cell>
          <cell r="U5722" t="str">
            <v>Hombre</v>
          </cell>
        </row>
        <row r="5723">
          <cell r="P5723">
            <v>52822727</v>
          </cell>
          <cell r="U5723" t="str">
            <v>Mujer</v>
          </cell>
        </row>
        <row r="5724">
          <cell r="P5724">
            <v>52514357</v>
          </cell>
          <cell r="U5724" t="str">
            <v>Mujer</v>
          </cell>
        </row>
        <row r="5725">
          <cell r="P5725">
            <v>1136885927</v>
          </cell>
          <cell r="U5725" t="str">
            <v>Mujer</v>
          </cell>
        </row>
        <row r="5726">
          <cell r="P5726">
            <v>52393822</v>
          </cell>
          <cell r="U5726" t="str">
            <v>Mujer</v>
          </cell>
        </row>
        <row r="5727">
          <cell r="P5727">
            <v>1010230035</v>
          </cell>
          <cell r="U5727" t="str">
            <v>Hombre</v>
          </cell>
        </row>
        <row r="5728">
          <cell r="P5728">
            <v>1083459351</v>
          </cell>
          <cell r="U5728" t="str">
            <v>Hombre</v>
          </cell>
        </row>
        <row r="5729">
          <cell r="P5729">
            <v>1020738110</v>
          </cell>
          <cell r="U5729" t="str">
            <v>Hombre</v>
          </cell>
        </row>
        <row r="5730">
          <cell r="P5730">
            <v>52393822</v>
          </cell>
          <cell r="U5730" t="str">
            <v>Mujer</v>
          </cell>
        </row>
        <row r="5731">
          <cell r="P5731">
            <v>1031128021</v>
          </cell>
          <cell r="U5731" t="str">
            <v>Mujer</v>
          </cell>
        </row>
        <row r="5732">
          <cell r="P5732">
            <v>1110526150</v>
          </cell>
          <cell r="U5732" t="str">
            <v>Mujer</v>
          </cell>
        </row>
        <row r="5733">
          <cell r="P5733">
            <v>1019138262</v>
          </cell>
          <cell r="U5733" t="str">
            <v>Hombre</v>
          </cell>
        </row>
        <row r="5734">
          <cell r="P5734">
            <v>43977263</v>
          </cell>
          <cell r="U5734" t="str">
            <v>Mujer</v>
          </cell>
        </row>
        <row r="5735">
          <cell r="P5735">
            <v>52516633</v>
          </cell>
          <cell r="U5735" t="str">
            <v>Mujer</v>
          </cell>
        </row>
        <row r="5736">
          <cell r="P5736">
            <v>79503140</v>
          </cell>
          <cell r="U5736" t="str">
            <v>Hombre</v>
          </cell>
        </row>
        <row r="5737">
          <cell r="P5737">
            <v>52425209</v>
          </cell>
          <cell r="U5737" t="str">
            <v>Mujer</v>
          </cell>
        </row>
        <row r="5738">
          <cell r="P5738">
            <v>1018437656</v>
          </cell>
          <cell r="U5738" t="str">
            <v>Mujer</v>
          </cell>
        </row>
        <row r="5739">
          <cell r="P5739">
            <v>80844806</v>
          </cell>
          <cell r="U5739" t="str">
            <v>Hombre</v>
          </cell>
        </row>
        <row r="5740">
          <cell r="P5740">
            <v>53001315</v>
          </cell>
          <cell r="U5740" t="str">
            <v>Mujer</v>
          </cell>
        </row>
        <row r="5741">
          <cell r="P5741">
            <v>51631441</v>
          </cell>
          <cell r="U5741" t="str">
            <v>Mujer</v>
          </cell>
        </row>
        <row r="5742">
          <cell r="P5742">
            <v>4978830</v>
          </cell>
          <cell r="U5742" t="str">
            <v>Hombre</v>
          </cell>
        </row>
        <row r="5743">
          <cell r="P5743">
            <v>1030624761</v>
          </cell>
          <cell r="U5743" t="str">
            <v>Mujer</v>
          </cell>
        </row>
        <row r="5744">
          <cell r="P5744">
            <v>1024492629</v>
          </cell>
          <cell r="U5744" t="str">
            <v>Mujer</v>
          </cell>
        </row>
        <row r="5745">
          <cell r="P5745">
            <v>53001315</v>
          </cell>
          <cell r="U5745" t="str">
            <v>Mujer</v>
          </cell>
        </row>
        <row r="5746">
          <cell r="P5746">
            <v>51993200</v>
          </cell>
          <cell r="U5746" t="str">
            <v>Mujer</v>
          </cell>
        </row>
        <row r="5747">
          <cell r="P5747">
            <v>1061762747</v>
          </cell>
          <cell r="U5747" t="str">
            <v>Hombre</v>
          </cell>
        </row>
        <row r="5748">
          <cell r="P5748">
            <v>1014247995</v>
          </cell>
          <cell r="U5748" t="str">
            <v>Mujer</v>
          </cell>
        </row>
        <row r="5749">
          <cell r="P5749">
            <v>40023847</v>
          </cell>
          <cell r="U5749" t="str">
            <v>Mujer</v>
          </cell>
        </row>
        <row r="5750">
          <cell r="P5750">
            <v>1075660551</v>
          </cell>
          <cell r="U5750" t="str">
            <v>Hombre</v>
          </cell>
        </row>
        <row r="5751">
          <cell r="P5751">
            <v>1010216168</v>
          </cell>
          <cell r="U5751" t="str">
            <v>Mujer</v>
          </cell>
        </row>
        <row r="5752">
          <cell r="P5752">
            <v>51993200</v>
          </cell>
          <cell r="U5752" t="str">
            <v>Mujer</v>
          </cell>
        </row>
        <row r="5753">
          <cell r="P5753">
            <v>1022968953</v>
          </cell>
          <cell r="U5753" t="str">
            <v>Mujer</v>
          </cell>
        </row>
        <row r="5754">
          <cell r="P5754">
            <v>52867890</v>
          </cell>
          <cell r="U5754" t="str">
            <v>Mujer</v>
          </cell>
        </row>
        <row r="5755">
          <cell r="P5755">
            <v>1018449844</v>
          </cell>
          <cell r="U5755" t="str">
            <v>Hombre</v>
          </cell>
        </row>
        <row r="5756">
          <cell r="P5756">
            <v>1061705231</v>
          </cell>
          <cell r="U5756" t="str">
            <v>Mujer</v>
          </cell>
        </row>
        <row r="5757">
          <cell r="P5757">
            <v>52822727</v>
          </cell>
          <cell r="U5757" t="str">
            <v>Mujer</v>
          </cell>
        </row>
        <row r="5758">
          <cell r="P5758">
            <v>1015436754</v>
          </cell>
          <cell r="U5758" t="str">
            <v>Mujer</v>
          </cell>
        </row>
        <row r="5759">
          <cell r="P5759">
            <v>37279138</v>
          </cell>
          <cell r="U5759" t="str">
            <v>Mujer</v>
          </cell>
        </row>
        <row r="5760">
          <cell r="P5760">
            <v>1102811891</v>
          </cell>
          <cell r="U5760" t="str">
            <v>Mujer</v>
          </cell>
        </row>
        <row r="5761">
          <cell r="P5761">
            <v>79951156</v>
          </cell>
          <cell r="U5761" t="str">
            <v>Hombre</v>
          </cell>
        </row>
        <row r="5762">
          <cell r="P5762">
            <v>10305947</v>
          </cell>
          <cell r="U5762" t="str">
            <v>Hombre</v>
          </cell>
        </row>
        <row r="5763">
          <cell r="P5763">
            <v>1022382911</v>
          </cell>
          <cell r="U5763" t="str">
            <v>Mujer</v>
          </cell>
        </row>
        <row r="5764">
          <cell r="P5764">
            <v>79988616</v>
          </cell>
          <cell r="U5764" t="str">
            <v>Hombre</v>
          </cell>
        </row>
        <row r="5765">
          <cell r="P5765">
            <v>79992132</v>
          </cell>
          <cell r="U5765" t="str">
            <v>Hombre</v>
          </cell>
        </row>
        <row r="5766">
          <cell r="P5766">
            <v>80052627</v>
          </cell>
          <cell r="U5766" t="str">
            <v>Hombre</v>
          </cell>
        </row>
        <row r="5767">
          <cell r="P5767">
            <v>52516633</v>
          </cell>
          <cell r="U5767" t="str">
            <v>Mujer</v>
          </cell>
        </row>
        <row r="5768">
          <cell r="P5768">
            <v>1032389900</v>
          </cell>
          <cell r="U5768" t="str">
            <v>Hombre</v>
          </cell>
        </row>
        <row r="5769">
          <cell r="P5769">
            <v>41594690</v>
          </cell>
          <cell r="U5769" t="str">
            <v>Mujer</v>
          </cell>
        </row>
        <row r="5770">
          <cell r="P5770">
            <v>37279138</v>
          </cell>
          <cell r="U5770" t="str">
            <v>Mujer</v>
          </cell>
        </row>
        <row r="5771">
          <cell r="P5771">
            <v>52425209</v>
          </cell>
          <cell r="U5771" t="str">
            <v>Mujer</v>
          </cell>
        </row>
        <row r="5772">
          <cell r="P5772">
            <v>41594690</v>
          </cell>
          <cell r="U5772" t="str">
            <v>Mujer</v>
          </cell>
        </row>
        <row r="5773">
          <cell r="P5773">
            <v>52427847</v>
          </cell>
          <cell r="U5773" t="str">
            <v>Mujer</v>
          </cell>
        </row>
        <row r="5774">
          <cell r="P5774">
            <v>52425209</v>
          </cell>
          <cell r="U5774" t="str">
            <v>Mujer</v>
          </cell>
        </row>
        <row r="5775">
          <cell r="P5775">
            <v>52709307</v>
          </cell>
          <cell r="U5775" t="str">
            <v>Mujer</v>
          </cell>
        </row>
        <row r="5776">
          <cell r="P5776">
            <v>1059447120</v>
          </cell>
          <cell r="U5776" t="str">
            <v>Mujer</v>
          </cell>
        </row>
        <row r="5777">
          <cell r="P5777">
            <v>1047480006</v>
          </cell>
          <cell r="U5777" t="str">
            <v>Mujer</v>
          </cell>
        </row>
        <row r="5778">
          <cell r="P5778">
            <v>1061705231</v>
          </cell>
          <cell r="U5778" t="str">
            <v>Mujer</v>
          </cell>
        </row>
        <row r="5779">
          <cell r="P5779">
            <v>79540153</v>
          </cell>
          <cell r="U5779" t="str">
            <v>Hombre</v>
          </cell>
        </row>
        <row r="5780">
          <cell r="P5780">
            <v>23800841</v>
          </cell>
          <cell r="U5780" t="str">
            <v>Mujer</v>
          </cell>
        </row>
        <row r="5781">
          <cell r="P5781">
            <v>40023847</v>
          </cell>
          <cell r="U5781" t="str">
            <v>Mujer</v>
          </cell>
        </row>
        <row r="5782">
          <cell r="P5782">
            <v>52516633</v>
          </cell>
          <cell r="U5782" t="str">
            <v>Mujer</v>
          </cell>
        </row>
        <row r="5783">
          <cell r="P5783">
            <v>52054290</v>
          </cell>
          <cell r="U5783" t="str">
            <v>Mujer</v>
          </cell>
        </row>
        <row r="5784">
          <cell r="P5784">
            <v>46451232</v>
          </cell>
          <cell r="U5784" t="str">
            <v>Mujer</v>
          </cell>
        </row>
        <row r="5785">
          <cell r="P5785">
            <v>52433495</v>
          </cell>
          <cell r="U5785" t="str">
            <v>Mujer</v>
          </cell>
        </row>
        <row r="5786">
          <cell r="P5786">
            <v>1022939780</v>
          </cell>
          <cell r="U5786" t="str">
            <v>Hombre</v>
          </cell>
        </row>
        <row r="5787">
          <cell r="P5787">
            <v>52881080</v>
          </cell>
          <cell r="U5787" t="str">
            <v>Mujer</v>
          </cell>
        </row>
        <row r="5788">
          <cell r="P5788">
            <v>79349922</v>
          </cell>
          <cell r="U5788" t="str">
            <v>Hombre</v>
          </cell>
        </row>
        <row r="5789">
          <cell r="P5789">
            <v>1013595087</v>
          </cell>
          <cell r="U5789" t="str">
            <v>Hombre</v>
          </cell>
        </row>
        <row r="5790">
          <cell r="P5790">
            <v>52046816</v>
          </cell>
          <cell r="U5790" t="str">
            <v>Mujer</v>
          </cell>
        </row>
        <row r="5791">
          <cell r="P5791">
            <v>1020426027</v>
          </cell>
          <cell r="U5791" t="str">
            <v>Hombre</v>
          </cell>
        </row>
        <row r="5792">
          <cell r="P5792">
            <v>52690940</v>
          </cell>
          <cell r="U5792" t="str">
            <v>Mujer</v>
          </cell>
        </row>
        <row r="5793">
          <cell r="P5793">
            <v>41594690</v>
          </cell>
          <cell r="U5793" t="str">
            <v>Mujer</v>
          </cell>
        </row>
        <row r="5794">
          <cell r="P5794">
            <v>1010230035</v>
          </cell>
          <cell r="U5794" t="str">
            <v>Hombre</v>
          </cell>
        </row>
        <row r="5795">
          <cell r="P5795">
            <v>39773488</v>
          </cell>
          <cell r="U5795" t="str">
            <v>Mujer</v>
          </cell>
        </row>
        <row r="5796">
          <cell r="P5796">
            <v>41594690</v>
          </cell>
          <cell r="U5796" t="str">
            <v>Mujer</v>
          </cell>
        </row>
        <row r="5797">
          <cell r="P5797">
            <v>1124059626</v>
          </cell>
          <cell r="U5797" t="str">
            <v>Mujer</v>
          </cell>
        </row>
        <row r="5798">
          <cell r="P5798">
            <v>52516633</v>
          </cell>
          <cell r="U5798" t="str">
            <v>Mujer</v>
          </cell>
        </row>
        <row r="5799">
          <cell r="P5799">
            <v>1013643103</v>
          </cell>
          <cell r="U5799" t="str">
            <v>Hombre</v>
          </cell>
        </row>
        <row r="5800">
          <cell r="P5800">
            <v>37279138</v>
          </cell>
          <cell r="U5800" t="str">
            <v>Mujer</v>
          </cell>
        </row>
        <row r="5801">
          <cell r="P5801">
            <v>79268869</v>
          </cell>
          <cell r="U5801" t="str">
            <v>Hombre</v>
          </cell>
        </row>
        <row r="5802">
          <cell r="P5802">
            <v>1000018997</v>
          </cell>
          <cell r="U5802" t="str">
            <v>Hombre</v>
          </cell>
        </row>
        <row r="5803">
          <cell r="P5803">
            <v>52503579</v>
          </cell>
          <cell r="U5803" t="str">
            <v>Mujer</v>
          </cell>
        </row>
        <row r="5804">
          <cell r="P5804">
            <v>52503579</v>
          </cell>
          <cell r="U5804" t="str">
            <v>Mujer</v>
          </cell>
        </row>
        <row r="5805">
          <cell r="P5805">
            <v>21191412</v>
          </cell>
          <cell r="U5805" t="str">
            <v>Mujer</v>
          </cell>
        </row>
        <row r="5806">
          <cell r="P5806">
            <v>1032495528</v>
          </cell>
          <cell r="U5806" t="str">
            <v>Hombre</v>
          </cell>
        </row>
        <row r="5807">
          <cell r="P5807">
            <v>1010186825</v>
          </cell>
          <cell r="U5807" t="str">
            <v>Mujer</v>
          </cell>
        </row>
        <row r="5808">
          <cell r="P5808">
            <v>1013595087</v>
          </cell>
          <cell r="U5808" t="str">
            <v>Hombre</v>
          </cell>
        </row>
        <row r="5809">
          <cell r="P5809">
            <v>52822727</v>
          </cell>
          <cell r="U5809" t="str">
            <v>Mujer</v>
          </cell>
        </row>
        <row r="5810">
          <cell r="P5810">
            <v>1016038262</v>
          </cell>
          <cell r="U5810" t="str">
            <v>Mujer</v>
          </cell>
        </row>
        <row r="5811">
          <cell r="P5811">
            <v>51909316</v>
          </cell>
          <cell r="U5811" t="str">
            <v>Mujer</v>
          </cell>
        </row>
        <row r="5812">
          <cell r="P5812">
            <v>79841272</v>
          </cell>
          <cell r="U5812" t="str">
            <v>Hombre</v>
          </cell>
        </row>
        <row r="5813">
          <cell r="P5813">
            <v>1024508861</v>
          </cell>
          <cell r="U5813" t="str">
            <v>Mujer</v>
          </cell>
        </row>
        <row r="5814">
          <cell r="P5814">
            <v>1030624709</v>
          </cell>
          <cell r="U5814" t="str">
            <v>Mujer</v>
          </cell>
        </row>
        <row r="5815">
          <cell r="P5815">
            <v>1032374417</v>
          </cell>
          <cell r="U5815" t="str">
            <v>Mujer</v>
          </cell>
        </row>
        <row r="5816">
          <cell r="P5816">
            <v>53154207</v>
          </cell>
          <cell r="U5816" t="str">
            <v>Mujer</v>
          </cell>
        </row>
        <row r="5817">
          <cell r="P5817">
            <v>80050171</v>
          </cell>
          <cell r="U5817" t="str">
            <v>Hombre</v>
          </cell>
        </row>
        <row r="5818">
          <cell r="P5818">
            <v>1032447735</v>
          </cell>
          <cell r="U5818" t="str">
            <v>Mujer</v>
          </cell>
        </row>
        <row r="5819">
          <cell r="P5819">
            <v>1024508861</v>
          </cell>
          <cell r="U5819" t="str">
            <v>Mujer</v>
          </cell>
        </row>
        <row r="5820">
          <cell r="P5820">
            <v>52714336</v>
          </cell>
          <cell r="U5820" t="str">
            <v>Mujer</v>
          </cell>
        </row>
        <row r="5821">
          <cell r="P5821">
            <v>1000018997</v>
          </cell>
          <cell r="U5821" t="str">
            <v>Hombre</v>
          </cell>
        </row>
        <row r="5822">
          <cell r="P5822">
            <v>1030624709</v>
          </cell>
          <cell r="U5822" t="str">
            <v>Mujer</v>
          </cell>
        </row>
        <row r="5823">
          <cell r="P5823">
            <v>1016038262</v>
          </cell>
          <cell r="U5823" t="str">
            <v>Mujer</v>
          </cell>
        </row>
        <row r="5824">
          <cell r="P5824">
            <v>1000519154</v>
          </cell>
          <cell r="U5824" t="str">
            <v>Hombre</v>
          </cell>
        </row>
        <row r="5825">
          <cell r="P5825">
            <v>52822727</v>
          </cell>
          <cell r="U5825" t="str">
            <v>Mujer</v>
          </cell>
        </row>
        <row r="5826">
          <cell r="P5826">
            <v>1013595087</v>
          </cell>
          <cell r="U5826" t="str">
            <v>Hombre</v>
          </cell>
        </row>
        <row r="5827">
          <cell r="P5827">
            <v>1000519154</v>
          </cell>
          <cell r="U5827" t="str">
            <v>Hombre</v>
          </cell>
        </row>
        <row r="5828">
          <cell r="P5828">
            <v>1084727274</v>
          </cell>
          <cell r="U5828" t="str">
            <v>Mujer</v>
          </cell>
        </row>
        <row r="5829">
          <cell r="P5829">
            <v>1084727274</v>
          </cell>
          <cell r="U5829" t="str">
            <v>Mujer</v>
          </cell>
        </row>
        <row r="5830">
          <cell r="P5830">
            <v>21191412</v>
          </cell>
          <cell r="U5830" t="str">
            <v>Mujer</v>
          </cell>
        </row>
        <row r="5831">
          <cell r="P5831">
            <v>79724064</v>
          </cell>
          <cell r="U5831" t="str">
            <v>Hombre</v>
          </cell>
        </row>
        <row r="5832">
          <cell r="P5832">
            <v>1015477088</v>
          </cell>
          <cell r="U5832" t="str">
            <v>Mujer</v>
          </cell>
        </row>
        <row r="5833">
          <cell r="P5833">
            <v>1084727274</v>
          </cell>
          <cell r="U5833" t="str">
            <v>Mujer</v>
          </cell>
        </row>
        <row r="5834">
          <cell r="P5834">
            <v>1000519154</v>
          </cell>
          <cell r="U5834" t="str">
            <v>Hombre</v>
          </cell>
        </row>
        <row r="5835">
          <cell r="P5835">
            <v>1094349332</v>
          </cell>
          <cell r="U5835" t="str">
            <v>Mujer</v>
          </cell>
        </row>
        <row r="5836">
          <cell r="P5836">
            <v>1014207851</v>
          </cell>
          <cell r="U5836" t="str">
            <v>Mujer</v>
          </cell>
        </row>
        <row r="5837">
          <cell r="P5837">
            <v>79988616</v>
          </cell>
          <cell r="U5837" t="str">
            <v>Hombre</v>
          </cell>
        </row>
        <row r="5838">
          <cell r="P5838">
            <v>51909316</v>
          </cell>
          <cell r="U5838" t="str">
            <v>Mujer</v>
          </cell>
        </row>
        <row r="5839">
          <cell r="P5839">
            <v>52788134</v>
          </cell>
          <cell r="U5839" t="str">
            <v>Mujer</v>
          </cell>
        </row>
        <row r="5840">
          <cell r="P5840">
            <v>52714336</v>
          </cell>
          <cell r="U5840" t="str">
            <v>Mujer</v>
          </cell>
        </row>
        <row r="5841">
          <cell r="P5841">
            <v>79724064</v>
          </cell>
          <cell r="U5841" t="str">
            <v>Hombre</v>
          </cell>
        </row>
        <row r="5842">
          <cell r="P5842">
            <v>6019222</v>
          </cell>
          <cell r="U5842" t="str">
            <v>Hombre</v>
          </cell>
        </row>
        <row r="5843">
          <cell r="P5843">
            <v>1015477088</v>
          </cell>
          <cell r="U5843" t="str">
            <v>Mujer</v>
          </cell>
        </row>
        <row r="5844">
          <cell r="P5844">
            <v>52820039</v>
          </cell>
          <cell r="U5844" t="str">
            <v>Mujer</v>
          </cell>
        </row>
        <row r="5845">
          <cell r="P5845">
            <v>1110526150</v>
          </cell>
          <cell r="U5845" t="str">
            <v>Mujer</v>
          </cell>
        </row>
        <row r="5846">
          <cell r="P5846">
            <v>51909316</v>
          </cell>
          <cell r="U5846" t="str">
            <v>Mujer</v>
          </cell>
        </row>
        <row r="5847">
          <cell r="P5847">
            <v>52788134</v>
          </cell>
          <cell r="U5847" t="str">
            <v>Mujer</v>
          </cell>
        </row>
        <row r="5848">
          <cell r="P5848">
            <v>52822727</v>
          </cell>
          <cell r="U5848" t="str">
            <v>Mujer</v>
          </cell>
        </row>
        <row r="5849">
          <cell r="P5849">
            <v>79724064</v>
          </cell>
          <cell r="U5849" t="str">
            <v>Hombre</v>
          </cell>
        </row>
        <row r="5850">
          <cell r="P5850">
            <v>1013595087</v>
          </cell>
          <cell r="U5850" t="str">
            <v>Hombre</v>
          </cell>
        </row>
        <row r="5851">
          <cell r="P5851">
            <v>6019222</v>
          </cell>
          <cell r="U5851" t="str">
            <v>Hombre</v>
          </cell>
        </row>
        <row r="5852">
          <cell r="P5852">
            <v>1094349332</v>
          </cell>
          <cell r="U5852" t="str">
            <v>Mujer</v>
          </cell>
        </row>
        <row r="5853">
          <cell r="P5853">
            <v>1015477088</v>
          </cell>
          <cell r="U5853" t="str">
            <v>Mujer</v>
          </cell>
        </row>
        <row r="5854">
          <cell r="P5854">
            <v>79988616</v>
          </cell>
          <cell r="U5854" t="str">
            <v>Hombre</v>
          </cell>
        </row>
        <row r="5855">
          <cell r="P5855">
            <v>1000519154</v>
          </cell>
          <cell r="U5855" t="str">
            <v>Hombre</v>
          </cell>
        </row>
        <row r="5856">
          <cell r="P5856">
            <v>52714336</v>
          </cell>
          <cell r="U5856" t="str">
            <v>Mujer</v>
          </cell>
        </row>
        <row r="5857">
          <cell r="P5857">
            <v>1016038262</v>
          </cell>
          <cell r="U5857" t="str">
            <v>Mujer</v>
          </cell>
        </row>
        <row r="5858">
          <cell r="P5858">
            <v>1084727274</v>
          </cell>
          <cell r="U5858" t="str">
            <v>Mujer</v>
          </cell>
        </row>
        <row r="5859">
          <cell r="P5859">
            <v>52820039</v>
          </cell>
          <cell r="U5859" t="str">
            <v>Mujer</v>
          </cell>
        </row>
        <row r="5860">
          <cell r="P5860">
            <v>1024492629</v>
          </cell>
          <cell r="U5860" t="str">
            <v>Mujer</v>
          </cell>
        </row>
        <row r="5861">
          <cell r="P5861">
            <v>1040038289</v>
          </cell>
          <cell r="U5861" t="str">
            <v>Mujer</v>
          </cell>
        </row>
        <row r="5862">
          <cell r="P5862">
            <v>1078369009</v>
          </cell>
          <cell r="U5862" t="str">
            <v>Mujer</v>
          </cell>
        </row>
        <row r="5863">
          <cell r="P5863">
            <v>55062955</v>
          </cell>
          <cell r="U5863">
            <v>0</v>
          </cell>
        </row>
        <row r="5864">
          <cell r="P5864">
            <v>52410707</v>
          </cell>
          <cell r="U5864" t="str">
            <v>Mujer</v>
          </cell>
        </row>
        <row r="5865">
          <cell r="P5865">
            <v>80063016</v>
          </cell>
          <cell r="U5865" t="str">
            <v>Hombre</v>
          </cell>
        </row>
        <row r="5866">
          <cell r="P5866">
            <v>1093218033</v>
          </cell>
          <cell r="U5866" t="str">
            <v>Hombre</v>
          </cell>
        </row>
        <row r="5867">
          <cell r="P5867">
            <v>1032465821</v>
          </cell>
          <cell r="U5867" t="str">
            <v>Mujer</v>
          </cell>
        </row>
        <row r="5868">
          <cell r="P5868">
            <v>52207732</v>
          </cell>
          <cell r="U5868" t="str">
            <v>Mujer</v>
          </cell>
        </row>
        <row r="5869">
          <cell r="P5869">
            <v>1012402238</v>
          </cell>
          <cell r="U5869" t="str">
            <v>Mujer</v>
          </cell>
        </row>
        <row r="5870">
          <cell r="P5870">
            <v>1012402238</v>
          </cell>
          <cell r="U5870" t="str">
            <v>Mujer</v>
          </cell>
        </row>
        <row r="5871">
          <cell r="P5871">
            <v>1015394992</v>
          </cell>
          <cell r="U5871" t="str">
            <v>Mujer</v>
          </cell>
        </row>
        <row r="5872">
          <cell r="P5872">
            <v>1053789740</v>
          </cell>
          <cell r="U5872" t="str">
            <v>Hombre</v>
          </cell>
        </row>
        <row r="5873">
          <cell r="P5873">
            <v>1023929613</v>
          </cell>
          <cell r="U5873" t="str">
            <v>Hombre</v>
          </cell>
        </row>
        <row r="5874">
          <cell r="P5874">
            <v>80100813</v>
          </cell>
          <cell r="U5874" t="str">
            <v>Hombre</v>
          </cell>
        </row>
        <row r="5875">
          <cell r="P5875">
            <v>1136887521</v>
          </cell>
          <cell r="U5875" t="str">
            <v>Hombre</v>
          </cell>
        </row>
        <row r="5876">
          <cell r="P5876">
            <v>1098671932</v>
          </cell>
          <cell r="U5876" t="str">
            <v>Mujer</v>
          </cell>
        </row>
        <row r="5877">
          <cell r="P5877">
            <v>52692768</v>
          </cell>
          <cell r="U5877" t="str">
            <v>Mujer</v>
          </cell>
        </row>
        <row r="5878">
          <cell r="P5878">
            <v>49724949</v>
          </cell>
          <cell r="U5878" t="str">
            <v>Mujer</v>
          </cell>
        </row>
        <row r="5879">
          <cell r="P5879">
            <v>53165003</v>
          </cell>
          <cell r="U5879">
            <v>0</v>
          </cell>
        </row>
        <row r="5880">
          <cell r="P5880">
            <v>80098737</v>
          </cell>
          <cell r="U5880" t="str">
            <v>Hombre</v>
          </cell>
        </row>
        <row r="5881">
          <cell r="P5881">
            <v>53065957</v>
          </cell>
          <cell r="U5881" t="str">
            <v>Mujer</v>
          </cell>
        </row>
        <row r="5882">
          <cell r="P5882">
            <v>52513624</v>
          </cell>
          <cell r="U5882" t="str">
            <v>Mujer</v>
          </cell>
        </row>
        <row r="5883">
          <cell r="P5883">
            <v>53065957</v>
          </cell>
          <cell r="U5883" t="str">
            <v>Mujer</v>
          </cell>
        </row>
        <row r="5884">
          <cell r="P5884">
            <v>1016061671</v>
          </cell>
          <cell r="U5884">
            <v>0</v>
          </cell>
        </row>
        <row r="5885">
          <cell r="P5885">
            <v>79783306</v>
          </cell>
          <cell r="U5885">
            <v>0</v>
          </cell>
        </row>
        <row r="5886">
          <cell r="P5886">
            <v>52906471</v>
          </cell>
          <cell r="U5886" t="str">
            <v>Mujer</v>
          </cell>
        </row>
        <row r="5887">
          <cell r="P5887">
            <v>80204387</v>
          </cell>
          <cell r="U5887" t="str">
            <v>Hombre</v>
          </cell>
        </row>
        <row r="5888">
          <cell r="P5888">
            <v>1136882539</v>
          </cell>
          <cell r="U5888" t="str">
            <v>Mujer</v>
          </cell>
        </row>
        <row r="5889">
          <cell r="P5889">
            <v>37727526</v>
          </cell>
          <cell r="U5889" t="str">
            <v>Mujer</v>
          </cell>
        </row>
        <row r="5890">
          <cell r="P5890">
            <v>53135994</v>
          </cell>
          <cell r="U5890" t="str">
            <v>Mujer</v>
          </cell>
        </row>
        <row r="5891">
          <cell r="P5891">
            <v>1064708533</v>
          </cell>
          <cell r="U5891" t="str">
            <v>Mujer</v>
          </cell>
        </row>
        <row r="5892">
          <cell r="P5892">
            <v>7187584</v>
          </cell>
          <cell r="U5892" t="str">
            <v>Hombre</v>
          </cell>
        </row>
        <row r="5893">
          <cell r="P5893">
            <v>1094933620</v>
          </cell>
          <cell r="U5893" t="str">
            <v>Mujer</v>
          </cell>
        </row>
        <row r="5894">
          <cell r="P5894">
            <v>1064708533</v>
          </cell>
          <cell r="U5894" t="str">
            <v>Mujer</v>
          </cell>
        </row>
        <row r="5895">
          <cell r="P5895">
            <v>1010210801</v>
          </cell>
          <cell r="U5895" t="str">
            <v>Hombre</v>
          </cell>
        </row>
        <row r="5896">
          <cell r="P5896">
            <v>11434733</v>
          </cell>
          <cell r="U5896" t="str">
            <v>Hombre</v>
          </cell>
        </row>
        <row r="5897">
          <cell r="P5897">
            <v>80100813</v>
          </cell>
          <cell r="U5897" t="str">
            <v>Hombre</v>
          </cell>
        </row>
        <row r="5898">
          <cell r="P5898">
            <v>1053789740</v>
          </cell>
          <cell r="U5898" t="str">
            <v>Hombre</v>
          </cell>
        </row>
        <row r="5899">
          <cell r="P5899">
            <v>52148892</v>
          </cell>
          <cell r="U5899">
            <v>0</v>
          </cell>
        </row>
        <row r="5900">
          <cell r="P5900">
            <v>1023929613</v>
          </cell>
          <cell r="U5900" t="str">
            <v>Hombre</v>
          </cell>
        </row>
        <row r="5901">
          <cell r="P5901">
            <v>1136887521</v>
          </cell>
          <cell r="U5901" t="str">
            <v>Hombre</v>
          </cell>
        </row>
        <row r="5902">
          <cell r="P5902">
            <v>52513624</v>
          </cell>
          <cell r="U5902" t="str">
            <v>Mujer</v>
          </cell>
        </row>
        <row r="5903">
          <cell r="P5903">
            <v>1020813397</v>
          </cell>
          <cell r="U5903" t="str">
            <v>Hombre</v>
          </cell>
        </row>
        <row r="5904">
          <cell r="P5904">
            <v>1010196200</v>
          </cell>
          <cell r="U5904" t="str">
            <v>Mujer</v>
          </cell>
        </row>
        <row r="5905">
          <cell r="P5905">
            <v>1032425381</v>
          </cell>
          <cell r="U5905" t="str">
            <v>Hombre</v>
          </cell>
        </row>
        <row r="5906">
          <cell r="P5906">
            <v>1010173059</v>
          </cell>
          <cell r="U5906" t="str">
            <v>Mujer</v>
          </cell>
        </row>
        <row r="5907">
          <cell r="P5907">
            <v>11434733</v>
          </cell>
          <cell r="U5907" t="str">
            <v>Hombre</v>
          </cell>
        </row>
        <row r="5908">
          <cell r="P5908">
            <v>1093218033</v>
          </cell>
          <cell r="U5908" t="str">
            <v>Hombre</v>
          </cell>
        </row>
        <row r="5909">
          <cell r="P5909">
            <v>53065957</v>
          </cell>
          <cell r="U5909" t="str">
            <v>Mujer</v>
          </cell>
        </row>
        <row r="5910">
          <cell r="P5910">
            <v>12279681</v>
          </cell>
          <cell r="U5910" t="str">
            <v>Hombre</v>
          </cell>
        </row>
        <row r="5911">
          <cell r="P5911">
            <v>1093218033</v>
          </cell>
          <cell r="U5911" t="str">
            <v>Hombre</v>
          </cell>
        </row>
        <row r="5912">
          <cell r="P5912">
            <v>1032465821</v>
          </cell>
          <cell r="U5912" t="str">
            <v>Mujer</v>
          </cell>
        </row>
        <row r="5913">
          <cell r="P5913">
            <v>1010172933</v>
          </cell>
          <cell r="U5913" t="str">
            <v>Mujer</v>
          </cell>
        </row>
        <row r="5914">
          <cell r="P5914">
            <v>88209480</v>
          </cell>
          <cell r="U5914" t="str">
            <v>Hombre</v>
          </cell>
        </row>
        <row r="5915">
          <cell r="P5915">
            <v>1015394992</v>
          </cell>
          <cell r="U5915" t="str">
            <v>Mujer</v>
          </cell>
        </row>
        <row r="5916">
          <cell r="P5916">
            <v>40044941</v>
          </cell>
          <cell r="U5916" t="str">
            <v>Mujer</v>
          </cell>
        </row>
        <row r="5917">
          <cell r="P5917">
            <v>1010173059</v>
          </cell>
          <cell r="U5917" t="str">
            <v>Mujer</v>
          </cell>
        </row>
        <row r="5918">
          <cell r="P5918">
            <v>52917459</v>
          </cell>
          <cell r="U5918" t="str">
            <v>Mujer</v>
          </cell>
        </row>
        <row r="5919">
          <cell r="P5919">
            <v>1016053435</v>
          </cell>
          <cell r="U5919" t="str">
            <v>Mujer</v>
          </cell>
        </row>
        <row r="5920">
          <cell r="P5920">
            <v>52499029</v>
          </cell>
          <cell r="U5920" t="str">
            <v>Mujer</v>
          </cell>
        </row>
        <row r="5921">
          <cell r="P5921">
            <v>79795560</v>
          </cell>
          <cell r="U5921" t="str">
            <v>Hombre</v>
          </cell>
        </row>
        <row r="5922">
          <cell r="P5922">
            <v>79795560</v>
          </cell>
          <cell r="U5922" t="str">
            <v>Hombre</v>
          </cell>
        </row>
        <row r="5923">
          <cell r="P5923">
            <v>1010196200</v>
          </cell>
          <cell r="U5923" t="str">
            <v>Mujer</v>
          </cell>
        </row>
        <row r="5924">
          <cell r="P5924">
            <v>12279681</v>
          </cell>
          <cell r="U5924" t="str">
            <v>Hombre</v>
          </cell>
        </row>
        <row r="5925">
          <cell r="P5925">
            <v>7320416</v>
          </cell>
          <cell r="U5925" t="str">
            <v>Hombre</v>
          </cell>
        </row>
        <row r="5926">
          <cell r="P5926">
            <v>52207732</v>
          </cell>
          <cell r="U5926" t="str">
            <v>Mujer</v>
          </cell>
        </row>
        <row r="5927">
          <cell r="P5927">
            <v>80063016</v>
          </cell>
          <cell r="U5927" t="str">
            <v>Hombre</v>
          </cell>
        </row>
        <row r="5928">
          <cell r="P5928">
            <v>53065957</v>
          </cell>
          <cell r="U5928" t="str">
            <v>Mujer</v>
          </cell>
        </row>
        <row r="5929">
          <cell r="P5929">
            <v>1093218033</v>
          </cell>
          <cell r="U5929" t="str">
            <v>Hombre</v>
          </cell>
        </row>
        <row r="5930">
          <cell r="P5930">
            <v>1015394992</v>
          </cell>
          <cell r="U5930" t="str">
            <v>Mujer</v>
          </cell>
        </row>
        <row r="5931">
          <cell r="P5931">
            <v>52692768</v>
          </cell>
          <cell r="U5931" t="str">
            <v>Mujer</v>
          </cell>
        </row>
        <row r="5932">
          <cell r="P5932">
            <v>1015394992</v>
          </cell>
          <cell r="U5932" t="str">
            <v>Mujer</v>
          </cell>
        </row>
        <row r="5933">
          <cell r="P5933">
            <v>1010186007</v>
          </cell>
          <cell r="U5933" t="str">
            <v>Hombre</v>
          </cell>
        </row>
        <row r="5934">
          <cell r="P5934">
            <v>1010196200</v>
          </cell>
          <cell r="U5934" t="str">
            <v>Mujer</v>
          </cell>
        </row>
        <row r="5935">
          <cell r="P5935">
            <v>1032411581</v>
          </cell>
          <cell r="U5935" t="str">
            <v>Hombre</v>
          </cell>
        </row>
        <row r="5936">
          <cell r="P5936">
            <v>1010210801</v>
          </cell>
          <cell r="U5936" t="str">
            <v>Hombre</v>
          </cell>
        </row>
        <row r="5937">
          <cell r="P5937">
            <v>52917459</v>
          </cell>
          <cell r="U5937" t="str">
            <v>Mujer</v>
          </cell>
        </row>
        <row r="5938">
          <cell r="P5938">
            <v>49724949</v>
          </cell>
          <cell r="U5938" t="str">
            <v>Mujer</v>
          </cell>
        </row>
        <row r="5939">
          <cell r="P5939">
            <v>1016103612</v>
          </cell>
          <cell r="U5939" t="str">
            <v>Hombre</v>
          </cell>
        </row>
        <row r="5940">
          <cell r="P5940">
            <v>1016061671</v>
          </cell>
          <cell r="U5940">
            <v>0</v>
          </cell>
        </row>
        <row r="5941">
          <cell r="P5941">
            <v>52473143</v>
          </cell>
          <cell r="U5941" t="str">
            <v>Mujer</v>
          </cell>
        </row>
        <row r="5942">
          <cell r="P5942">
            <v>1010186007</v>
          </cell>
          <cell r="U5942" t="str">
            <v>Hombre</v>
          </cell>
        </row>
        <row r="5943">
          <cell r="P5943">
            <v>1015394992</v>
          </cell>
          <cell r="U5943" t="str">
            <v>Mujer</v>
          </cell>
        </row>
        <row r="5944">
          <cell r="P5944">
            <v>1032465821</v>
          </cell>
          <cell r="U5944" t="str">
            <v>Mujer</v>
          </cell>
        </row>
        <row r="5945">
          <cell r="P5945">
            <v>7320416</v>
          </cell>
          <cell r="U5945" t="str">
            <v>Hombre</v>
          </cell>
        </row>
        <row r="5946">
          <cell r="P5946">
            <v>1121930089</v>
          </cell>
          <cell r="U5946" t="str">
            <v>Mujer</v>
          </cell>
        </row>
        <row r="5947">
          <cell r="P5947">
            <v>1014264025</v>
          </cell>
          <cell r="U5947" t="str">
            <v>Mujer</v>
          </cell>
        </row>
        <row r="5948">
          <cell r="P5948">
            <v>37333798</v>
          </cell>
          <cell r="U5948" t="str">
            <v>Mujer</v>
          </cell>
        </row>
        <row r="5949">
          <cell r="P5949">
            <v>1010248164</v>
          </cell>
          <cell r="U5949" t="str">
            <v>Hombre</v>
          </cell>
        </row>
        <row r="5950">
          <cell r="P5950">
            <v>37335027</v>
          </cell>
          <cell r="U5950" t="str">
            <v>Mujer</v>
          </cell>
        </row>
        <row r="5951">
          <cell r="P5951">
            <v>1032411581</v>
          </cell>
          <cell r="U5951" t="str">
            <v>Hombre</v>
          </cell>
        </row>
        <row r="5952">
          <cell r="P5952">
            <v>1069726435</v>
          </cell>
          <cell r="U5952" t="str">
            <v>Mujer</v>
          </cell>
        </row>
        <row r="5953">
          <cell r="P5953">
            <v>1143378770</v>
          </cell>
          <cell r="U5953" t="str">
            <v>Hombre</v>
          </cell>
        </row>
        <row r="5954">
          <cell r="P5954">
            <v>1069726435</v>
          </cell>
          <cell r="U5954" t="str">
            <v>Mujer</v>
          </cell>
        </row>
        <row r="5955">
          <cell r="P5955">
            <v>52207732</v>
          </cell>
          <cell r="U5955" t="str">
            <v>Mujer</v>
          </cell>
        </row>
        <row r="5956">
          <cell r="P5956">
            <v>60327905</v>
          </cell>
          <cell r="U5956" t="str">
            <v>Mujer</v>
          </cell>
        </row>
        <row r="5957">
          <cell r="P5957">
            <v>1010196200</v>
          </cell>
          <cell r="U5957" t="str">
            <v>Mujer</v>
          </cell>
        </row>
        <row r="5958">
          <cell r="P5958">
            <v>1010186007</v>
          </cell>
          <cell r="U5958" t="str">
            <v>Hombre</v>
          </cell>
        </row>
        <row r="5959">
          <cell r="P5959">
            <v>55062955</v>
          </cell>
          <cell r="U5959">
            <v>0</v>
          </cell>
        </row>
        <row r="5960">
          <cell r="P5960">
            <v>1143378770</v>
          </cell>
          <cell r="U5960" t="str">
            <v>Hombre</v>
          </cell>
        </row>
        <row r="5961">
          <cell r="P5961">
            <v>80204387</v>
          </cell>
          <cell r="U5961" t="str">
            <v>Hombre</v>
          </cell>
        </row>
        <row r="5962">
          <cell r="P5962">
            <v>52499029</v>
          </cell>
          <cell r="U5962" t="str">
            <v>Mujer</v>
          </cell>
        </row>
        <row r="5963">
          <cell r="P5963">
            <v>7320416</v>
          </cell>
          <cell r="U5963" t="str">
            <v>Hombre</v>
          </cell>
        </row>
        <row r="5964">
          <cell r="P5964">
            <v>1010173059</v>
          </cell>
          <cell r="U5964" t="str">
            <v>Mujer</v>
          </cell>
        </row>
        <row r="5965">
          <cell r="P5965">
            <v>1032411581</v>
          </cell>
          <cell r="U5965" t="str">
            <v>Hombre</v>
          </cell>
        </row>
        <row r="5966">
          <cell r="P5966">
            <v>52990220</v>
          </cell>
          <cell r="U5966" t="str">
            <v>Mujer</v>
          </cell>
        </row>
        <row r="5967">
          <cell r="P5967">
            <v>1012364679</v>
          </cell>
          <cell r="U5967" t="str">
            <v>Mujer</v>
          </cell>
        </row>
        <row r="5968">
          <cell r="P5968">
            <v>1016103612</v>
          </cell>
          <cell r="U5968" t="str">
            <v>Hombre</v>
          </cell>
        </row>
        <row r="5969">
          <cell r="P5969">
            <v>1015395817</v>
          </cell>
          <cell r="U5969" t="str">
            <v>Hombre</v>
          </cell>
        </row>
        <row r="5970">
          <cell r="P5970">
            <v>52265112</v>
          </cell>
          <cell r="U5970" t="str">
            <v>Mujer</v>
          </cell>
        </row>
        <row r="5971">
          <cell r="P5971">
            <v>80033697</v>
          </cell>
          <cell r="U5971" t="str">
            <v>Hombre</v>
          </cell>
        </row>
        <row r="5972">
          <cell r="P5972">
            <v>53011862</v>
          </cell>
          <cell r="U5972" t="str">
            <v>Mujer</v>
          </cell>
        </row>
        <row r="5973">
          <cell r="P5973">
            <v>1108452527</v>
          </cell>
          <cell r="U5973" t="str">
            <v>Mujer</v>
          </cell>
        </row>
        <row r="5974">
          <cell r="P5974">
            <v>52532443</v>
          </cell>
          <cell r="U5974" t="str">
            <v>Mujer</v>
          </cell>
        </row>
        <row r="5975">
          <cell r="P5975">
            <v>79545191</v>
          </cell>
          <cell r="U5975" t="str">
            <v>Hombre</v>
          </cell>
        </row>
        <row r="5976">
          <cell r="P5976">
            <v>52207732</v>
          </cell>
          <cell r="U5976" t="str">
            <v>Mujer</v>
          </cell>
        </row>
        <row r="5977">
          <cell r="P5977">
            <v>1047365204</v>
          </cell>
          <cell r="U5977" t="str">
            <v>Hombre</v>
          </cell>
        </row>
        <row r="5978">
          <cell r="P5978">
            <v>7320416</v>
          </cell>
          <cell r="U5978" t="str">
            <v>Hombre</v>
          </cell>
        </row>
        <row r="5979">
          <cell r="P5979">
            <v>1113646420</v>
          </cell>
          <cell r="U5979" t="str">
            <v>Mujer</v>
          </cell>
        </row>
        <row r="5980">
          <cell r="P5980">
            <v>1010173059</v>
          </cell>
          <cell r="U5980" t="str">
            <v>Mujer</v>
          </cell>
        </row>
        <row r="5981">
          <cell r="P5981">
            <v>43474296</v>
          </cell>
          <cell r="U5981" t="str">
            <v>Mujer</v>
          </cell>
        </row>
        <row r="5982">
          <cell r="P5982">
            <v>79948633</v>
          </cell>
          <cell r="U5982" t="str">
            <v>Hombre</v>
          </cell>
        </row>
        <row r="5983">
          <cell r="P5983">
            <v>35504239</v>
          </cell>
          <cell r="U5983" t="str">
            <v>Mujer</v>
          </cell>
        </row>
        <row r="5984">
          <cell r="P5984">
            <v>1000322301</v>
          </cell>
          <cell r="U5984" t="str">
            <v>Mujer</v>
          </cell>
        </row>
        <row r="5985">
          <cell r="P5985">
            <v>52532443</v>
          </cell>
          <cell r="U5985" t="str">
            <v>Mujer</v>
          </cell>
        </row>
        <row r="5986">
          <cell r="P5986">
            <v>1045712108</v>
          </cell>
          <cell r="U5986" t="str">
            <v>Hombre</v>
          </cell>
        </row>
        <row r="5987">
          <cell r="P5987">
            <v>80764989</v>
          </cell>
          <cell r="U5987" t="str">
            <v>Hombre</v>
          </cell>
        </row>
        <row r="5988">
          <cell r="P5988">
            <v>79948633</v>
          </cell>
          <cell r="U5988" t="str">
            <v>Hombre</v>
          </cell>
        </row>
        <row r="5989">
          <cell r="P5989">
            <v>1032386962</v>
          </cell>
          <cell r="U5989" t="str">
            <v>Hombre</v>
          </cell>
        </row>
        <row r="5990">
          <cell r="P5990">
            <v>79866642</v>
          </cell>
          <cell r="U5990" t="str">
            <v>Hombre</v>
          </cell>
        </row>
        <row r="5991">
          <cell r="P5991">
            <v>41763108</v>
          </cell>
          <cell r="U5991" t="str">
            <v>Mujer</v>
          </cell>
        </row>
        <row r="5992">
          <cell r="P5992">
            <v>1001171378</v>
          </cell>
          <cell r="U5992" t="str">
            <v>Mujer</v>
          </cell>
        </row>
        <row r="5993">
          <cell r="P5993">
            <v>1019044580</v>
          </cell>
          <cell r="U5993" t="str">
            <v>Mujer</v>
          </cell>
        </row>
        <row r="5994">
          <cell r="P5994">
            <v>35506839</v>
          </cell>
          <cell r="U5994" t="str">
            <v>Mujer</v>
          </cell>
        </row>
        <row r="5995">
          <cell r="P5995">
            <v>1026570030</v>
          </cell>
          <cell r="U5995" t="str">
            <v>Mujer</v>
          </cell>
        </row>
        <row r="5996">
          <cell r="P5996">
            <v>7320416</v>
          </cell>
          <cell r="U5996" t="str">
            <v>Hombre</v>
          </cell>
        </row>
        <row r="5997">
          <cell r="P5997">
            <v>1108452527</v>
          </cell>
          <cell r="U5997" t="str">
            <v>Mujer</v>
          </cell>
        </row>
        <row r="5998">
          <cell r="P5998">
            <v>43474296</v>
          </cell>
          <cell r="U5998" t="str">
            <v>Mujer</v>
          </cell>
        </row>
        <row r="5999">
          <cell r="P5999">
            <v>1110530188</v>
          </cell>
          <cell r="U5999" t="str">
            <v>Hombre</v>
          </cell>
        </row>
        <row r="6000">
          <cell r="P6000">
            <v>1113646420</v>
          </cell>
          <cell r="U6000" t="str">
            <v>Mujer</v>
          </cell>
        </row>
        <row r="6001">
          <cell r="P6001">
            <v>1033763696</v>
          </cell>
          <cell r="U6001" t="str">
            <v>Mujer</v>
          </cell>
        </row>
        <row r="6002">
          <cell r="P6002">
            <v>1032411581</v>
          </cell>
          <cell r="U6002" t="str">
            <v>Hombre</v>
          </cell>
        </row>
        <row r="6003">
          <cell r="P6003">
            <v>53011862</v>
          </cell>
          <cell r="U6003" t="str">
            <v>Mujer</v>
          </cell>
        </row>
        <row r="6004">
          <cell r="P6004">
            <v>43474296</v>
          </cell>
          <cell r="U6004" t="str">
            <v>Mujer</v>
          </cell>
        </row>
        <row r="6005">
          <cell r="P6005">
            <v>1073158808</v>
          </cell>
          <cell r="U6005" t="str">
            <v>Mujer</v>
          </cell>
        </row>
        <row r="6006">
          <cell r="P6006">
            <v>1032411581</v>
          </cell>
          <cell r="U6006" t="str">
            <v>Hombre</v>
          </cell>
        </row>
        <row r="6007">
          <cell r="P6007">
            <v>1007498101</v>
          </cell>
          <cell r="U6007" t="str">
            <v>Mujer</v>
          </cell>
        </row>
        <row r="6008">
          <cell r="P6008">
            <v>52207732</v>
          </cell>
          <cell r="U6008" t="str">
            <v>Mujer</v>
          </cell>
        </row>
        <row r="6009">
          <cell r="P6009">
            <v>1015395817</v>
          </cell>
          <cell r="U6009" t="str">
            <v>Hombre</v>
          </cell>
        </row>
        <row r="6010">
          <cell r="P6010">
            <v>79948633</v>
          </cell>
          <cell r="U6010" t="str">
            <v>Hombre</v>
          </cell>
        </row>
        <row r="6011">
          <cell r="P6011">
            <v>52164392</v>
          </cell>
          <cell r="U6011" t="str">
            <v>Mujer</v>
          </cell>
        </row>
        <row r="6012">
          <cell r="P6012">
            <v>1022348375</v>
          </cell>
          <cell r="U6012" t="str">
            <v>Mujer</v>
          </cell>
        </row>
        <row r="6013">
          <cell r="P6013">
            <v>52164392</v>
          </cell>
          <cell r="U6013" t="str">
            <v>Mujer</v>
          </cell>
        </row>
        <row r="6014">
          <cell r="P6014">
            <v>1010173059</v>
          </cell>
          <cell r="U6014" t="str">
            <v>Mujer</v>
          </cell>
        </row>
        <row r="6015">
          <cell r="P6015">
            <v>53135994</v>
          </cell>
          <cell r="U6015" t="str">
            <v>Mujer</v>
          </cell>
        </row>
        <row r="6016">
          <cell r="P6016">
            <v>1010186007</v>
          </cell>
          <cell r="U6016" t="str">
            <v>Hombre</v>
          </cell>
        </row>
        <row r="6017">
          <cell r="P6017">
            <v>1010173059</v>
          </cell>
          <cell r="U6017" t="str">
            <v>Mujer</v>
          </cell>
        </row>
        <row r="6018">
          <cell r="P6018">
            <v>1022944283</v>
          </cell>
          <cell r="U6018" t="str">
            <v>Hombre</v>
          </cell>
        </row>
        <row r="6019">
          <cell r="P6019">
            <v>52532443</v>
          </cell>
          <cell r="U6019" t="str">
            <v>Mujer</v>
          </cell>
        </row>
        <row r="6020">
          <cell r="P6020">
            <v>1015395817</v>
          </cell>
          <cell r="U6020" t="str">
            <v>Hombre</v>
          </cell>
        </row>
        <row r="6021">
          <cell r="P6021">
            <v>1022348375</v>
          </cell>
          <cell r="U6021" t="str">
            <v>Mujer</v>
          </cell>
        </row>
        <row r="6022">
          <cell r="P6022">
            <v>7320416</v>
          </cell>
          <cell r="U6022" t="str">
            <v>Hombre</v>
          </cell>
        </row>
        <row r="6023">
          <cell r="P6023">
            <v>52265112</v>
          </cell>
          <cell r="U6023" t="str">
            <v>Mujer</v>
          </cell>
        </row>
        <row r="6024">
          <cell r="P6024">
            <v>52532443</v>
          </cell>
          <cell r="U6024" t="str">
            <v>Mujer</v>
          </cell>
        </row>
        <row r="6025">
          <cell r="P6025">
            <v>1015431264</v>
          </cell>
          <cell r="U6025" t="str">
            <v>Hombre</v>
          </cell>
        </row>
        <row r="6026">
          <cell r="P6026">
            <v>1019068462</v>
          </cell>
          <cell r="U6026" t="str">
            <v>Mujer</v>
          </cell>
        </row>
        <row r="6027">
          <cell r="P6027">
            <v>1032411581</v>
          </cell>
          <cell r="U6027" t="str">
            <v>Hombre</v>
          </cell>
        </row>
        <row r="6028">
          <cell r="P6028">
            <v>1022348375</v>
          </cell>
          <cell r="U6028" t="str">
            <v>Mujer</v>
          </cell>
        </row>
        <row r="6029">
          <cell r="P6029">
            <v>43474296</v>
          </cell>
          <cell r="U6029" t="str">
            <v>Mujer</v>
          </cell>
        </row>
        <row r="6030">
          <cell r="P6030">
            <v>1010173059</v>
          </cell>
          <cell r="U6030" t="str">
            <v>Mujer</v>
          </cell>
        </row>
        <row r="6031">
          <cell r="P6031">
            <v>1032411581</v>
          </cell>
          <cell r="U6031" t="str">
            <v>Hombre</v>
          </cell>
        </row>
        <row r="6032">
          <cell r="P6032">
            <v>52207732</v>
          </cell>
          <cell r="U6032" t="str">
            <v>Mujer</v>
          </cell>
        </row>
        <row r="6033">
          <cell r="P6033">
            <v>53011862</v>
          </cell>
          <cell r="U6033" t="str">
            <v>Mujer</v>
          </cell>
        </row>
        <row r="6034">
          <cell r="P6034">
            <v>52532443</v>
          </cell>
          <cell r="U6034" t="str">
            <v>Mujer</v>
          </cell>
        </row>
        <row r="6035">
          <cell r="P6035">
            <v>52265112</v>
          </cell>
          <cell r="U6035" t="str">
            <v>Mujer</v>
          </cell>
        </row>
        <row r="6036">
          <cell r="P6036">
            <v>52207732</v>
          </cell>
          <cell r="U6036" t="str">
            <v>Mujer</v>
          </cell>
        </row>
        <row r="6037">
          <cell r="P6037">
            <v>1098671386</v>
          </cell>
          <cell r="U6037" t="str">
            <v>Mujer</v>
          </cell>
        </row>
        <row r="6038">
          <cell r="P6038">
            <v>1032411581</v>
          </cell>
          <cell r="U6038" t="str">
            <v>Hombre</v>
          </cell>
        </row>
        <row r="6039">
          <cell r="P6039">
            <v>1033763696</v>
          </cell>
          <cell r="U6039" t="str">
            <v>Mujer</v>
          </cell>
        </row>
        <row r="6040">
          <cell r="P6040">
            <v>52114403</v>
          </cell>
          <cell r="U6040" t="str">
            <v>Mujer</v>
          </cell>
        </row>
        <row r="6041">
          <cell r="P6041">
            <v>1010210801</v>
          </cell>
          <cell r="U6041" t="str">
            <v>Hombre</v>
          </cell>
        </row>
        <row r="6042">
          <cell r="P6042">
            <v>1045712108</v>
          </cell>
          <cell r="U6042" t="str">
            <v>Hombre</v>
          </cell>
        </row>
        <row r="6043">
          <cell r="P6043">
            <v>80771631</v>
          </cell>
          <cell r="U6043" t="str">
            <v>Hombre</v>
          </cell>
        </row>
        <row r="6044">
          <cell r="P6044">
            <v>1032386962</v>
          </cell>
          <cell r="U6044" t="str">
            <v>Hombre</v>
          </cell>
        </row>
        <row r="6045">
          <cell r="P6045">
            <v>7320416</v>
          </cell>
          <cell r="U6045" t="str">
            <v>Hombre</v>
          </cell>
        </row>
        <row r="6046">
          <cell r="P6046">
            <v>1003594786</v>
          </cell>
          <cell r="U6046" t="str">
            <v>Mujer</v>
          </cell>
        </row>
        <row r="6047">
          <cell r="P6047">
            <v>53011862</v>
          </cell>
          <cell r="U6047" t="str">
            <v>Mujer</v>
          </cell>
        </row>
        <row r="6048">
          <cell r="P6048">
            <v>79980220</v>
          </cell>
          <cell r="U6048" t="str">
            <v>Hombre</v>
          </cell>
        </row>
        <row r="6049">
          <cell r="P6049">
            <v>53042288</v>
          </cell>
          <cell r="U6049" t="str">
            <v>Mujer</v>
          </cell>
        </row>
        <row r="6050">
          <cell r="P6050">
            <v>1015395817</v>
          </cell>
          <cell r="U6050" t="str">
            <v>Hombre</v>
          </cell>
        </row>
        <row r="6051">
          <cell r="P6051">
            <v>1010210801</v>
          </cell>
          <cell r="U6051" t="str">
            <v>Hombre</v>
          </cell>
        </row>
        <row r="6052">
          <cell r="P6052">
            <v>1022348375</v>
          </cell>
          <cell r="U6052" t="str">
            <v>Mujer</v>
          </cell>
        </row>
        <row r="6053">
          <cell r="P6053">
            <v>10965624</v>
          </cell>
          <cell r="U6053" t="str">
            <v>Hombre</v>
          </cell>
        </row>
        <row r="6054">
          <cell r="P6054">
            <v>7320416</v>
          </cell>
          <cell r="U6054" t="str">
            <v>Hombre</v>
          </cell>
        </row>
        <row r="6055">
          <cell r="P6055">
            <v>1110520665</v>
          </cell>
          <cell r="U6055" t="str">
            <v>Hombre</v>
          </cell>
        </row>
        <row r="6056">
          <cell r="P6056">
            <v>1015423683</v>
          </cell>
          <cell r="U6056" t="str">
            <v>Hombre</v>
          </cell>
        </row>
        <row r="6057">
          <cell r="P6057">
            <v>1019068462</v>
          </cell>
          <cell r="U6057" t="str">
            <v>Mujer</v>
          </cell>
        </row>
        <row r="6058">
          <cell r="P6058">
            <v>1032411581</v>
          </cell>
          <cell r="U6058" t="str">
            <v>Hombre</v>
          </cell>
        </row>
        <row r="6059">
          <cell r="P6059">
            <v>52410707</v>
          </cell>
          <cell r="U6059" t="str">
            <v>Mujer</v>
          </cell>
        </row>
        <row r="6060">
          <cell r="P6060">
            <v>79887250</v>
          </cell>
          <cell r="U6060" t="str">
            <v>Hombre</v>
          </cell>
        </row>
        <row r="6061">
          <cell r="P6061">
            <v>1033763696</v>
          </cell>
          <cell r="U6061" t="str">
            <v>Mujer</v>
          </cell>
        </row>
        <row r="6062">
          <cell r="P6062">
            <v>1032386962</v>
          </cell>
          <cell r="U6062" t="str">
            <v>Hombre</v>
          </cell>
        </row>
        <row r="6063">
          <cell r="P6063">
            <v>52164392</v>
          </cell>
          <cell r="U6063" t="str">
            <v>Mujer</v>
          </cell>
        </row>
        <row r="6064">
          <cell r="P6064">
            <v>53135994</v>
          </cell>
          <cell r="U6064" t="str">
            <v>Mujer</v>
          </cell>
        </row>
        <row r="6065">
          <cell r="P6065">
            <v>1010210801</v>
          </cell>
          <cell r="U6065" t="str">
            <v>Hombre</v>
          </cell>
        </row>
        <row r="6066">
          <cell r="P6066">
            <v>43474296</v>
          </cell>
          <cell r="U6066" t="str">
            <v>Mujer</v>
          </cell>
        </row>
        <row r="6067">
          <cell r="P6067">
            <v>35504239</v>
          </cell>
          <cell r="U6067" t="str">
            <v>Mujer</v>
          </cell>
        </row>
        <row r="6068">
          <cell r="P6068">
            <v>7320416</v>
          </cell>
          <cell r="U6068" t="str">
            <v>Hombre</v>
          </cell>
        </row>
        <row r="6069">
          <cell r="P6069">
            <v>1010186007</v>
          </cell>
          <cell r="U6069" t="str">
            <v>Hombre</v>
          </cell>
        </row>
        <row r="6070">
          <cell r="P6070">
            <v>1015431264</v>
          </cell>
          <cell r="U6070" t="str">
            <v>Hombre</v>
          </cell>
        </row>
        <row r="6071">
          <cell r="P6071">
            <v>1032411581</v>
          </cell>
          <cell r="U6071" t="str">
            <v>Hombre</v>
          </cell>
        </row>
        <row r="6072">
          <cell r="P6072">
            <v>1022348375</v>
          </cell>
          <cell r="U6072" t="str">
            <v>Mujer</v>
          </cell>
        </row>
        <row r="6073">
          <cell r="P6073">
            <v>1010173059</v>
          </cell>
          <cell r="U6073" t="str">
            <v>Mujer</v>
          </cell>
        </row>
        <row r="6074">
          <cell r="P6074">
            <v>52265112</v>
          </cell>
          <cell r="U6074" t="str">
            <v>Mujer</v>
          </cell>
        </row>
        <row r="6075">
          <cell r="P6075">
            <v>1110520665</v>
          </cell>
          <cell r="U6075" t="str">
            <v>Hombre</v>
          </cell>
        </row>
        <row r="6076">
          <cell r="P6076">
            <v>1015423683</v>
          </cell>
          <cell r="U6076" t="str">
            <v>Hombre</v>
          </cell>
        </row>
        <row r="6077">
          <cell r="P6077">
            <v>1098671386</v>
          </cell>
          <cell r="U6077" t="str">
            <v>Mujer</v>
          </cell>
        </row>
        <row r="6078">
          <cell r="P6078">
            <v>80033697</v>
          </cell>
          <cell r="U6078" t="str">
            <v>Hombre</v>
          </cell>
        </row>
        <row r="6079">
          <cell r="P6079">
            <v>53135994</v>
          </cell>
          <cell r="U6079" t="str">
            <v>Mujer</v>
          </cell>
        </row>
        <row r="6080">
          <cell r="P6080">
            <v>80764989</v>
          </cell>
          <cell r="U6080" t="str">
            <v>Hombre</v>
          </cell>
        </row>
        <row r="6081">
          <cell r="P6081">
            <v>1015395817</v>
          </cell>
          <cell r="U6081" t="str">
            <v>Hombre</v>
          </cell>
        </row>
        <row r="6082">
          <cell r="P6082">
            <v>1110530188</v>
          </cell>
          <cell r="U6082" t="str">
            <v>Hombre</v>
          </cell>
        </row>
        <row r="6083">
          <cell r="P6083">
            <v>52164392</v>
          </cell>
          <cell r="U6083" t="str">
            <v>Mujer</v>
          </cell>
        </row>
        <row r="6084">
          <cell r="P6084">
            <v>52532443</v>
          </cell>
          <cell r="U6084" t="str">
            <v>Mujer</v>
          </cell>
        </row>
        <row r="6085">
          <cell r="P6085">
            <v>1108452527</v>
          </cell>
          <cell r="U6085" t="str">
            <v>Mujer</v>
          </cell>
        </row>
        <row r="6086">
          <cell r="P6086">
            <v>1098671386</v>
          </cell>
          <cell r="U6086" t="str">
            <v>Mujer</v>
          </cell>
        </row>
        <row r="6087">
          <cell r="P6087">
            <v>1073158808</v>
          </cell>
          <cell r="U6087" t="str">
            <v>Mujer</v>
          </cell>
        </row>
        <row r="6088">
          <cell r="P6088">
            <v>52164392</v>
          </cell>
          <cell r="U6088" t="str">
            <v>Mujer</v>
          </cell>
        </row>
        <row r="6089">
          <cell r="P6089">
            <v>33703141</v>
          </cell>
          <cell r="U6089" t="str">
            <v>Mujer</v>
          </cell>
        </row>
        <row r="6090">
          <cell r="P6090">
            <v>1088277793</v>
          </cell>
          <cell r="U6090" t="str">
            <v>Hombre</v>
          </cell>
        </row>
        <row r="6091">
          <cell r="P6091">
            <v>1019105186</v>
          </cell>
          <cell r="U6091" t="str">
            <v>Mujer</v>
          </cell>
        </row>
        <row r="6092">
          <cell r="P6092">
            <v>80012976</v>
          </cell>
          <cell r="U6092" t="str">
            <v>Hombre</v>
          </cell>
        </row>
        <row r="6093">
          <cell r="P6093">
            <v>79574101</v>
          </cell>
          <cell r="U6093" t="str">
            <v>Hombre</v>
          </cell>
        </row>
        <row r="6094">
          <cell r="P6094">
            <v>1073158808</v>
          </cell>
          <cell r="U6094" t="str">
            <v>Mujer</v>
          </cell>
        </row>
        <row r="6095">
          <cell r="P6095">
            <v>1016033442</v>
          </cell>
          <cell r="U6095" t="str">
            <v>Hombre</v>
          </cell>
        </row>
        <row r="6096">
          <cell r="P6096">
            <v>51633475</v>
          </cell>
          <cell r="U6096" t="str">
            <v>Mujer</v>
          </cell>
        </row>
        <row r="6097">
          <cell r="P6097">
            <v>80012976</v>
          </cell>
          <cell r="U6097" t="str">
            <v>Hombre</v>
          </cell>
        </row>
        <row r="6098">
          <cell r="P6098">
            <v>52342156</v>
          </cell>
          <cell r="U6098" t="str">
            <v>Mujer</v>
          </cell>
        </row>
        <row r="6099">
          <cell r="P6099">
            <v>52251970</v>
          </cell>
          <cell r="U6099" t="str">
            <v>Mujer</v>
          </cell>
        </row>
        <row r="6100">
          <cell r="P6100">
            <v>1032373858</v>
          </cell>
          <cell r="U6100" t="str">
            <v>Mujer</v>
          </cell>
        </row>
        <row r="6101">
          <cell r="P6101">
            <v>1023903479</v>
          </cell>
          <cell r="U6101" t="str">
            <v>Hombre</v>
          </cell>
        </row>
        <row r="6102">
          <cell r="P6102">
            <v>1128044423</v>
          </cell>
          <cell r="U6102" t="str">
            <v>Mujer</v>
          </cell>
        </row>
        <row r="6103">
          <cell r="P6103">
            <v>1032362096</v>
          </cell>
          <cell r="U6103" t="str">
            <v>Mujer</v>
          </cell>
        </row>
        <row r="6104">
          <cell r="P6104">
            <v>79186381</v>
          </cell>
          <cell r="U6104" t="str">
            <v>Hombre</v>
          </cell>
        </row>
        <row r="6105">
          <cell r="P6105">
            <v>52342156</v>
          </cell>
          <cell r="U6105" t="str">
            <v>Mujer</v>
          </cell>
        </row>
        <row r="6106">
          <cell r="P6106">
            <v>53003867</v>
          </cell>
          <cell r="U6106" t="str">
            <v>Mujer</v>
          </cell>
        </row>
        <row r="6107">
          <cell r="P6107">
            <v>1012364807</v>
          </cell>
          <cell r="U6107" t="str">
            <v>Hombre</v>
          </cell>
        </row>
        <row r="6108">
          <cell r="P6108">
            <v>1073158808</v>
          </cell>
          <cell r="U6108" t="str">
            <v>Mujer</v>
          </cell>
        </row>
        <row r="6109">
          <cell r="P6109">
            <v>1010167003</v>
          </cell>
          <cell r="U6109" t="str">
            <v>Mujer</v>
          </cell>
        </row>
        <row r="6110">
          <cell r="P6110">
            <v>1088277793</v>
          </cell>
          <cell r="U6110" t="str">
            <v>Hombre</v>
          </cell>
        </row>
        <row r="6111">
          <cell r="P6111">
            <v>1057547840</v>
          </cell>
          <cell r="U6111" t="str">
            <v>Mujer</v>
          </cell>
        </row>
        <row r="6112">
          <cell r="P6112">
            <v>53123808</v>
          </cell>
          <cell r="U6112" t="str">
            <v>Mujer</v>
          </cell>
        </row>
        <row r="6113">
          <cell r="P6113">
            <v>1128044423</v>
          </cell>
          <cell r="U6113" t="str">
            <v>Mujer</v>
          </cell>
        </row>
        <row r="6114">
          <cell r="P6114">
            <v>1018425694</v>
          </cell>
          <cell r="U6114" t="str">
            <v>Mujer</v>
          </cell>
        </row>
        <row r="6115">
          <cell r="P6115">
            <v>11221331</v>
          </cell>
          <cell r="U6115" t="str">
            <v>Hombre</v>
          </cell>
        </row>
        <row r="6116">
          <cell r="P6116">
            <v>1018425694</v>
          </cell>
          <cell r="U6116" t="str">
            <v>Mujer</v>
          </cell>
        </row>
        <row r="6117">
          <cell r="P6117">
            <v>1015421884</v>
          </cell>
          <cell r="U6117" t="str">
            <v>Mujer</v>
          </cell>
        </row>
        <row r="6118">
          <cell r="P6118">
            <v>1018462122</v>
          </cell>
          <cell r="U6118" t="str">
            <v>Mujer</v>
          </cell>
        </row>
        <row r="6119">
          <cell r="P6119">
            <v>53123808</v>
          </cell>
          <cell r="U6119" t="str">
            <v>Mujer</v>
          </cell>
        </row>
        <row r="6120">
          <cell r="P6120">
            <v>33703141</v>
          </cell>
          <cell r="U6120" t="str">
            <v>Mujer</v>
          </cell>
        </row>
        <row r="6121">
          <cell r="P6121">
            <v>1128044423</v>
          </cell>
          <cell r="U6121" t="str">
            <v>Mujer</v>
          </cell>
        </row>
        <row r="6122">
          <cell r="P6122">
            <v>1031153294</v>
          </cell>
          <cell r="U6122" t="str">
            <v>Hombre</v>
          </cell>
        </row>
        <row r="6123">
          <cell r="P6123">
            <v>52342156</v>
          </cell>
          <cell r="U6123" t="str">
            <v>Mujer</v>
          </cell>
        </row>
        <row r="6124">
          <cell r="P6124">
            <v>1088277793</v>
          </cell>
          <cell r="U6124" t="str">
            <v>Hombre</v>
          </cell>
        </row>
        <row r="6125">
          <cell r="P6125">
            <v>51633475</v>
          </cell>
          <cell r="U6125" t="str">
            <v>Mujer</v>
          </cell>
        </row>
        <row r="6126">
          <cell r="P6126">
            <v>53003867</v>
          </cell>
          <cell r="U6126" t="str">
            <v>Mujer</v>
          </cell>
        </row>
        <row r="6127">
          <cell r="P6127">
            <v>1018425694</v>
          </cell>
          <cell r="U6127" t="str">
            <v>Mujer</v>
          </cell>
        </row>
        <row r="6128">
          <cell r="P6128">
            <v>52342156</v>
          </cell>
          <cell r="U6128" t="str">
            <v>Mujer</v>
          </cell>
        </row>
        <row r="6129">
          <cell r="P6129">
            <v>51633475</v>
          </cell>
          <cell r="U6129" t="str">
            <v>Mujer</v>
          </cell>
        </row>
        <row r="6130">
          <cell r="P6130">
            <v>52342156</v>
          </cell>
          <cell r="U6130" t="str">
            <v>Mujer</v>
          </cell>
        </row>
        <row r="6131">
          <cell r="P6131">
            <v>39818903</v>
          </cell>
          <cell r="U6131" t="str">
            <v>Mujer</v>
          </cell>
        </row>
        <row r="6132">
          <cell r="P6132">
            <v>1019105186</v>
          </cell>
          <cell r="U6132" t="str">
            <v>Mujer</v>
          </cell>
        </row>
        <row r="6133">
          <cell r="P6133">
            <v>33703141</v>
          </cell>
          <cell r="U6133" t="str">
            <v>Mujer</v>
          </cell>
        </row>
        <row r="6134">
          <cell r="P6134">
            <v>1057547840</v>
          </cell>
          <cell r="U6134" t="str">
            <v>Mujer</v>
          </cell>
        </row>
        <row r="6135">
          <cell r="P6135">
            <v>79574101</v>
          </cell>
          <cell r="U6135" t="str">
            <v>Hombre</v>
          </cell>
        </row>
        <row r="6136">
          <cell r="P6136">
            <v>53003867</v>
          </cell>
          <cell r="U6136" t="str">
            <v>Mujer</v>
          </cell>
        </row>
        <row r="6137">
          <cell r="P6137">
            <v>1015440870</v>
          </cell>
          <cell r="U6137" t="str">
            <v>Mujer</v>
          </cell>
        </row>
        <row r="6138">
          <cell r="P6138">
            <v>79862675</v>
          </cell>
          <cell r="U6138" t="str">
            <v>Hombre</v>
          </cell>
        </row>
        <row r="6139">
          <cell r="P6139">
            <v>53067943</v>
          </cell>
          <cell r="U6139" t="str">
            <v>Mujer</v>
          </cell>
        </row>
        <row r="6140">
          <cell r="P6140">
            <v>1072652857</v>
          </cell>
          <cell r="U6140" t="str">
            <v>Mujer</v>
          </cell>
        </row>
        <row r="6141">
          <cell r="P6141">
            <v>80073111</v>
          </cell>
          <cell r="U6141" t="str">
            <v>Hombre</v>
          </cell>
        </row>
        <row r="6142">
          <cell r="P6142">
            <v>80012976</v>
          </cell>
          <cell r="U6142" t="str">
            <v>Hombre</v>
          </cell>
        </row>
        <row r="6143">
          <cell r="P6143">
            <v>1015440870</v>
          </cell>
          <cell r="U6143" t="str">
            <v>Mujer</v>
          </cell>
        </row>
        <row r="6144">
          <cell r="P6144">
            <v>33703141</v>
          </cell>
          <cell r="U6144" t="str">
            <v>Mujer</v>
          </cell>
        </row>
        <row r="6145">
          <cell r="P6145">
            <v>1018425694</v>
          </cell>
          <cell r="U6145" t="str">
            <v>Mujer</v>
          </cell>
        </row>
        <row r="6146">
          <cell r="P6146">
            <v>11221331</v>
          </cell>
          <cell r="U6146" t="str">
            <v>Hombre</v>
          </cell>
        </row>
        <row r="6147">
          <cell r="P6147">
            <v>51633475</v>
          </cell>
          <cell r="U6147" t="str">
            <v>Mujer</v>
          </cell>
        </row>
        <row r="6148">
          <cell r="P6148">
            <v>1072652857</v>
          </cell>
          <cell r="U6148" t="str">
            <v>Mujer</v>
          </cell>
        </row>
        <row r="6149">
          <cell r="P6149">
            <v>1128044423</v>
          </cell>
          <cell r="U6149" t="str">
            <v>Mujer</v>
          </cell>
        </row>
        <row r="6150">
          <cell r="P6150">
            <v>1013677638</v>
          </cell>
          <cell r="U6150" t="str">
            <v>Mujer</v>
          </cell>
        </row>
        <row r="6151">
          <cell r="P6151">
            <v>1018462122</v>
          </cell>
          <cell r="U6151" t="str">
            <v>Mujer</v>
          </cell>
        </row>
        <row r="6152">
          <cell r="P6152">
            <v>80012976</v>
          </cell>
          <cell r="U6152" t="str">
            <v>Hombre</v>
          </cell>
        </row>
        <row r="6153">
          <cell r="P6153">
            <v>52342156</v>
          </cell>
          <cell r="U6153" t="str">
            <v>Mujer</v>
          </cell>
        </row>
        <row r="6154">
          <cell r="P6154">
            <v>33703141</v>
          </cell>
          <cell r="U6154" t="str">
            <v>Mujer</v>
          </cell>
        </row>
        <row r="6155">
          <cell r="P6155">
            <v>1088277793</v>
          </cell>
          <cell r="U6155" t="str">
            <v>Hombre</v>
          </cell>
        </row>
        <row r="6156">
          <cell r="P6156">
            <v>1032373858</v>
          </cell>
          <cell r="U6156" t="str">
            <v>Mujer</v>
          </cell>
        </row>
        <row r="6157">
          <cell r="P6157">
            <v>1031153294</v>
          </cell>
          <cell r="U6157" t="str">
            <v>Hombre</v>
          </cell>
        </row>
        <row r="6158">
          <cell r="P6158">
            <v>1032373858</v>
          </cell>
          <cell r="U6158" t="str">
            <v>Mujer</v>
          </cell>
        </row>
        <row r="6159">
          <cell r="P6159">
            <v>1015449309</v>
          </cell>
          <cell r="U6159" t="str">
            <v>Mujer</v>
          </cell>
        </row>
        <row r="6160">
          <cell r="P6160">
            <v>1032367203</v>
          </cell>
          <cell r="U6160" t="str">
            <v>Mujer</v>
          </cell>
        </row>
        <row r="6161">
          <cell r="P6161">
            <v>1088277793</v>
          </cell>
          <cell r="U6161" t="str">
            <v>Hombre</v>
          </cell>
        </row>
        <row r="6162">
          <cell r="P6162">
            <v>52342156</v>
          </cell>
          <cell r="U6162" t="str">
            <v>Mujer</v>
          </cell>
        </row>
        <row r="6163">
          <cell r="P6163">
            <v>33703141</v>
          </cell>
          <cell r="U6163" t="str">
            <v>Mujer</v>
          </cell>
        </row>
        <row r="6164">
          <cell r="P6164">
            <v>1015449309</v>
          </cell>
          <cell r="U6164" t="str">
            <v>Mujer</v>
          </cell>
        </row>
        <row r="6165">
          <cell r="P6165">
            <v>35353731</v>
          </cell>
          <cell r="U6165" t="str">
            <v>Mujer</v>
          </cell>
        </row>
        <row r="6166">
          <cell r="P6166">
            <v>1004795295</v>
          </cell>
          <cell r="U6166" t="str">
            <v>Hombre</v>
          </cell>
        </row>
        <row r="6167">
          <cell r="P6167">
            <v>1013677638</v>
          </cell>
          <cell r="U6167" t="str">
            <v>Mujer</v>
          </cell>
        </row>
        <row r="6168">
          <cell r="P6168">
            <v>79574101</v>
          </cell>
          <cell r="U6168" t="str">
            <v>Hombre</v>
          </cell>
        </row>
        <row r="6169">
          <cell r="P6169">
            <v>11221331</v>
          </cell>
          <cell r="U6169" t="str">
            <v>Hombre</v>
          </cell>
        </row>
        <row r="6170">
          <cell r="P6170">
            <v>53168336</v>
          </cell>
          <cell r="U6170" t="str">
            <v>Mujer</v>
          </cell>
        </row>
        <row r="6171">
          <cell r="P6171">
            <v>51633475</v>
          </cell>
          <cell r="U6171" t="str">
            <v>Mujer</v>
          </cell>
        </row>
        <row r="6172">
          <cell r="P6172">
            <v>79186381</v>
          </cell>
          <cell r="U6172" t="str">
            <v>Hombre</v>
          </cell>
        </row>
        <row r="6173">
          <cell r="P6173">
            <v>53067943</v>
          </cell>
          <cell r="U6173" t="str">
            <v>Mujer</v>
          </cell>
        </row>
        <row r="6174">
          <cell r="P6174">
            <v>53140550</v>
          </cell>
          <cell r="U6174" t="str">
            <v>Mujer</v>
          </cell>
        </row>
        <row r="6175">
          <cell r="P6175">
            <v>1072652857</v>
          </cell>
          <cell r="U6175" t="str">
            <v>Mujer</v>
          </cell>
        </row>
        <row r="6176">
          <cell r="P6176">
            <v>52251970</v>
          </cell>
          <cell r="U6176" t="str">
            <v>Mujer</v>
          </cell>
        </row>
        <row r="6177">
          <cell r="P6177">
            <v>1128044423</v>
          </cell>
          <cell r="U6177" t="str">
            <v>Mujer</v>
          </cell>
        </row>
        <row r="6178">
          <cell r="P6178">
            <v>11221331</v>
          </cell>
          <cell r="U6178" t="str">
            <v>Hombre</v>
          </cell>
        </row>
        <row r="6179">
          <cell r="P6179">
            <v>1018425694</v>
          </cell>
          <cell r="U6179" t="str">
            <v>Mujer</v>
          </cell>
        </row>
        <row r="6180">
          <cell r="P6180">
            <v>1012364807</v>
          </cell>
          <cell r="U6180" t="str">
            <v>Hombre</v>
          </cell>
        </row>
        <row r="6181">
          <cell r="P6181">
            <v>1019152045</v>
          </cell>
          <cell r="U6181" t="str">
            <v>Hombre</v>
          </cell>
        </row>
        <row r="6182">
          <cell r="P6182">
            <v>1032362096</v>
          </cell>
          <cell r="U6182" t="str">
            <v>Mujer</v>
          </cell>
        </row>
        <row r="6183">
          <cell r="P6183">
            <v>1031124378</v>
          </cell>
          <cell r="U6183" t="str">
            <v>Mujer</v>
          </cell>
        </row>
        <row r="6184">
          <cell r="P6184">
            <v>51663643</v>
          </cell>
          <cell r="U6184" t="str">
            <v>Mujer</v>
          </cell>
        </row>
        <row r="6185">
          <cell r="P6185">
            <v>80110850</v>
          </cell>
          <cell r="U6185" t="str">
            <v>Hombre</v>
          </cell>
        </row>
        <row r="6186">
          <cell r="P6186">
            <v>1014217352</v>
          </cell>
          <cell r="U6186" t="str">
            <v>Mujer</v>
          </cell>
        </row>
        <row r="6187">
          <cell r="P6187">
            <v>1024536145</v>
          </cell>
          <cell r="U6187" t="str">
            <v>Mujer</v>
          </cell>
        </row>
        <row r="6188">
          <cell r="P6188">
            <v>1014241253</v>
          </cell>
          <cell r="U6188" t="str">
            <v>Mujer</v>
          </cell>
        </row>
        <row r="6189">
          <cell r="P6189">
            <v>53107454</v>
          </cell>
          <cell r="U6189" t="str">
            <v>Mujer</v>
          </cell>
        </row>
        <row r="6190">
          <cell r="P6190">
            <v>1088277793</v>
          </cell>
          <cell r="U6190" t="str">
            <v>Hombre</v>
          </cell>
        </row>
        <row r="6191">
          <cell r="P6191">
            <v>73203273</v>
          </cell>
          <cell r="U6191" t="str">
            <v>Hombre</v>
          </cell>
        </row>
        <row r="6192">
          <cell r="P6192">
            <v>1020812347</v>
          </cell>
          <cell r="U6192" t="str">
            <v>Mujer</v>
          </cell>
        </row>
        <row r="6193">
          <cell r="P6193">
            <v>39537355</v>
          </cell>
          <cell r="U6193" t="str">
            <v>Mujer</v>
          </cell>
        </row>
        <row r="6194">
          <cell r="P6194">
            <v>1015449309</v>
          </cell>
          <cell r="U6194" t="str">
            <v>Mujer</v>
          </cell>
        </row>
        <row r="6195">
          <cell r="P6195">
            <v>1018462122</v>
          </cell>
          <cell r="U6195" t="str">
            <v>Mujer</v>
          </cell>
        </row>
        <row r="6196">
          <cell r="P6196">
            <v>53140550</v>
          </cell>
          <cell r="U6196" t="str">
            <v>Mujer</v>
          </cell>
        </row>
        <row r="6197">
          <cell r="P6197">
            <v>79186381</v>
          </cell>
          <cell r="U6197" t="str">
            <v>Hombre</v>
          </cell>
        </row>
        <row r="6198">
          <cell r="P6198">
            <v>39818903</v>
          </cell>
          <cell r="U6198" t="str">
            <v>Mujer</v>
          </cell>
        </row>
        <row r="6199">
          <cell r="P6199">
            <v>52342156</v>
          </cell>
          <cell r="U6199" t="str">
            <v>Mujer</v>
          </cell>
        </row>
        <row r="6200">
          <cell r="P6200">
            <v>1023875155</v>
          </cell>
          <cell r="U6200" t="str">
            <v>Mujer</v>
          </cell>
        </row>
        <row r="6201">
          <cell r="P6201">
            <v>79574101</v>
          </cell>
          <cell r="U6201" t="str">
            <v>Hombre</v>
          </cell>
        </row>
        <row r="6202">
          <cell r="P6202">
            <v>80490711</v>
          </cell>
          <cell r="U6202" t="str">
            <v>Hombre</v>
          </cell>
        </row>
        <row r="6203">
          <cell r="P6203">
            <v>51633475</v>
          </cell>
          <cell r="U6203" t="str">
            <v>Mujer</v>
          </cell>
        </row>
        <row r="6204">
          <cell r="P6204">
            <v>52342156</v>
          </cell>
          <cell r="U6204" t="str">
            <v>Mujer</v>
          </cell>
        </row>
        <row r="6205">
          <cell r="P6205">
            <v>79574101</v>
          </cell>
          <cell r="U6205" t="str">
            <v>Hombre</v>
          </cell>
        </row>
        <row r="6206">
          <cell r="P6206">
            <v>1018425694</v>
          </cell>
          <cell r="U6206" t="str">
            <v>Mujer</v>
          </cell>
        </row>
        <row r="6207">
          <cell r="P6207">
            <v>1012364807</v>
          </cell>
          <cell r="U6207" t="str">
            <v>Hombre</v>
          </cell>
        </row>
        <row r="6208">
          <cell r="P6208">
            <v>1128044423</v>
          </cell>
          <cell r="U6208" t="str">
            <v>Mujer</v>
          </cell>
        </row>
        <row r="6209">
          <cell r="P6209">
            <v>1088277793</v>
          </cell>
          <cell r="U6209" t="str">
            <v>Hombre</v>
          </cell>
        </row>
        <row r="6210">
          <cell r="P6210">
            <v>39537355</v>
          </cell>
          <cell r="U6210" t="str">
            <v>Mujer</v>
          </cell>
        </row>
        <row r="6211">
          <cell r="P6211">
            <v>51633475</v>
          </cell>
          <cell r="U6211" t="str">
            <v>Mujer</v>
          </cell>
        </row>
        <row r="6212">
          <cell r="P6212">
            <v>1023903479</v>
          </cell>
          <cell r="U6212" t="str">
            <v>Hombre</v>
          </cell>
        </row>
        <row r="6213">
          <cell r="P6213">
            <v>1032367203</v>
          </cell>
          <cell r="U6213" t="str">
            <v>Mujer</v>
          </cell>
        </row>
        <row r="6214">
          <cell r="P6214">
            <v>1128044423</v>
          </cell>
          <cell r="U6214" t="str">
            <v>Mujer</v>
          </cell>
        </row>
        <row r="6215">
          <cell r="P6215">
            <v>53003867</v>
          </cell>
          <cell r="U6215" t="str">
            <v>Mujer</v>
          </cell>
        </row>
        <row r="6216">
          <cell r="P6216">
            <v>1018462122</v>
          </cell>
          <cell r="U6216" t="str">
            <v>Mujer</v>
          </cell>
        </row>
        <row r="6217">
          <cell r="P6217">
            <v>11221331</v>
          </cell>
          <cell r="U6217" t="str">
            <v>Hombre</v>
          </cell>
        </row>
        <row r="6218">
          <cell r="P6218">
            <v>79862675</v>
          </cell>
          <cell r="U6218" t="str">
            <v>Hombre</v>
          </cell>
        </row>
        <row r="6219">
          <cell r="P6219">
            <v>1026580984</v>
          </cell>
          <cell r="U6219" t="str">
            <v>Mujer</v>
          </cell>
        </row>
        <row r="6220">
          <cell r="P6220">
            <v>53140550</v>
          </cell>
          <cell r="U6220" t="str">
            <v>Mujer</v>
          </cell>
        </row>
        <row r="6221">
          <cell r="P6221">
            <v>1026263015</v>
          </cell>
          <cell r="U6221" t="str">
            <v>Mujer</v>
          </cell>
        </row>
        <row r="6222">
          <cell r="P6222">
            <v>1019105186</v>
          </cell>
          <cell r="U6222" t="str">
            <v>Mujer</v>
          </cell>
        </row>
        <row r="6223">
          <cell r="P6223">
            <v>1128044423</v>
          </cell>
          <cell r="U6223" t="str">
            <v>Mujer</v>
          </cell>
        </row>
        <row r="6224">
          <cell r="P6224">
            <v>1012364807</v>
          </cell>
          <cell r="U6224" t="str">
            <v>Hombre</v>
          </cell>
        </row>
        <row r="6225">
          <cell r="P6225">
            <v>33703141</v>
          </cell>
          <cell r="U6225" t="str">
            <v>Mujer</v>
          </cell>
        </row>
        <row r="6226">
          <cell r="P6226">
            <v>1013677638</v>
          </cell>
          <cell r="U6226" t="str">
            <v>Mujer</v>
          </cell>
        </row>
        <row r="6227">
          <cell r="P6227">
            <v>79186381</v>
          </cell>
          <cell r="U6227" t="str">
            <v>Hombre</v>
          </cell>
        </row>
        <row r="6228">
          <cell r="P6228">
            <v>53067943</v>
          </cell>
          <cell r="U6228" t="str">
            <v>Mujer</v>
          </cell>
        </row>
        <row r="6229">
          <cell r="P6229">
            <v>52342156</v>
          </cell>
          <cell r="U6229" t="str">
            <v>Mujer</v>
          </cell>
        </row>
        <row r="6230">
          <cell r="P6230">
            <v>79904313</v>
          </cell>
          <cell r="U6230" t="str">
            <v>Hombre</v>
          </cell>
        </row>
        <row r="6231">
          <cell r="P6231">
            <v>53003867</v>
          </cell>
          <cell r="U6231" t="str">
            <v>Mujer</v>
          </cell>
        </row>
        <row r="6232">
          <cell r="P6232">
            <v>1032373858</v>
          </cell>
          <cell r="U6232" t="str">
            <v>Mujer</v>
          </cell>
        </row>
        <row r="6233">
          <cell r="P6233">
            <v>1018425694</v>
          </cell>
          <cell r="U6233" t="str">
            <v>Mujer</v>
          </cell>
        </row>
        <row r="6234">
          <cell r="P6234">
            <v>1022343099</v>
          </cell>
          <cell r="U6234" t="str">
            <v>Mujer</v>
          </cell>
        </row>
        <row r="6235">
          <cell r="P6235">
            <v>1023875155</v>
          </cell>
          <cell r="U6235" t="str">
            <v>Mujer</v>
          </cell>
        </row>
        <row r="6236">
          <cell r="P6236">
            <v>1128044423</v>
          </cell>
          <cell r="U6236" t="str">
            <v>Mujer</v>
          </cell>
        </row>
        <row r="6237">
          <cell r="P6237">
            <v>33703141</v>
          </cell>
          <cell r="U6237" t="str">
            <v>Mujer</v>
          </cell>
        </row>
        <row r="6238">
          <cell r="P6238">
            <v>1020756401</v>
          </cell>
          <cell r="U6238" t="str">
            <v>Hombre</v>
          </cell>
        </row>
        <row r="6239">
          <cell r="P6239">
            <v>79574101</v>
          </cell>
          <cell r="U6239" t="str">
            <v>Hombre</v>
          </cell>
        </row>
        <row r="6240">
          <cell r="P6240">
            <v>1018425694</v>
          </cell>
          <cell r="U6240" t="str">
            <v>Mujer</v>
          </cell>
        </row>
        <row r="6241">
          <cell r="P6241">
            <v>1018462122</v>
          </cell>
          <cell r="U6241" t="str">
            <v>Mujer</v>
          </cell>
        </row>
        <row r="6242">
          <cell r="P6242">
            <v>1032373858</v>
          </cell>
          <cell r="U6242" t="str">
            <v>Mujer</v>
          </cell>
        </row>
        <row r="6243">
          <cell r="P6243">
            <v>1013677638</v>
          </cell>
          <cell r="U6243" t="str">
            <v>Mujer</v>
          </cell>
        </row>
        <row r="6244">
          <cell r="P6244">
            <v>51633475</v>
          </cell>
          <cell r="U6244" t="str">
            <v>Mujer</v>
          </cell>
        </row>
        <row r="6245">
          <cell r="P6245">
            <v>1019042658</v>
          </cell>
          <cell r="U6245" t="str">
            <v>Hombre</v>
          </cell>
        </row>
        <row r="6246">
          <cell r="P6246">
            <v>80226877</v>
          </cell>
          <cell r="U6246" t="str">
            <v>Hombre</v>
          </cell>
        </row>
        <row r="6247">
          <cell r="P6247">
            <v>80872650</v>
          </cell>
          <cell r="U6247" t="str">
            <v>Hombre</v>
          </cell>
        </row>
        <row r="6248">
          <cell r="P6248">
            <v>79554172</v>
          </cell>
          <cell r="U6248" t="str">
            <v>Hombre</v>
          </cell>
        </row>
        <row r="6249">
          <cell r="P6249">
            <v>80879640</v>
          </cell>
          <cell r="U6249" t="str">
            <v>Hombre</v>
          </cell>
        </row>
        <row r="6250">
          <cell r="P6250">
            <v>80772125</v>
          </cell>
          <cell r="U6250" t="str">
            <v>Hombre</v>
          </cell>
        </row>
        <row r="6251">
          <cell r="P6251">
            <v>79480220</v>
          </cell>
          <cell r="U6251" t="str">
            <v>Hombre</v>
          </cell>
        </row>
        <row r="6252">
          <cell r="P6252">
            <v>1099207970</v>
          </cell>
          <cell r="U6252" t="str">
            <v>Hombre</v>
          </cell>
        </row>
        <row r="6253">
          <cell r="P6253">
            <v>79625328</v>
          </cell>
          <cell r="U6253" t="str">
            <v>Hombre</v>
          </cell>
        </row>
        <row r="6254">
          <cell r="P6254">
            <v>79738493</v>
          </cell>
          <cell r="U6254" t="str">
            <v>Hombre</v>
          </cell>
        </row>
        <row r="6255">
          <cell r="P6255">
            <v>72287935</v>
          </cell>
          <cell r="U6255" t="str">
            <v>Hombre</v>
          </cell>
        </row>
        <row r="6256">
          <cell r="P6256">
            <v>79857646</v>
          </cell>
          <cell r="U6256" t="str">
            <v>Hombre</v>
          </cell>
        </row>
        <row r="6257">
          <cell r="P6257">
            <v>80187152</v>
          </cell>
          <cell r="U6257" t="str">
            <v>Hombre</v>
          </cell>
        </row>
        <row r="6258">
          <cell r="P6258">
            <v>79702166</v>
          </cell>
          <cell r="U6258" t="str">
            <v>Hombre</v>
          </cell>
        </row>
        <row r="6259">
          <cell r="P6259">
            <v>80153739</v>
          </cell>
          <cell r="U6259" t="str">
            <v>Hombre</v>
          </cell>
        </row>
        <row r="6260">
          <cell r="P6260">
            <v>79733141</v>
          </cell>
          <cell r="U6260" t="str">
            <v>Hombre</v>
          </cell>
        </row>
        <row r="6261">
          <cell r="P6261">
            <v>79157714</v>
          </cell>
          <cell r="U6261" t="str">
            <v>Hombre</v>
          </cell>
        </row>
        <row r="6262">
          <cell r="P6262">
            <v>79601258</v>
          </cell>
          <cell r="U6262" t="str">
            <v>Hombre</v>
          </cell>
        </row>
        <row r="6263">
          <cell r="P6263">
            <v>52396604</v>
          </cell>
          <cell r="U6263" t="str">
            <v>Mujer</v>
          </cell>
        </row>
        <row r="6264">
          <cell r="P6264">
            <v>1018489273</v>
          </cell>
          <cell r="U6264" t="str">
            <v>Hombre</v>
          </cell>
        </row>
        <row r="6265">
          <cell r="P6265">
            <v>79900765</v>
          </cell>
          <cell r="U6265" t="str">
            <v>Hombre</v>
          </cell>
        </row>
        <row r="6266">
          <cell r="P6266">
            <v>51713174</v>
          </cell>
          <cell r="U6266" t="str">
            <v>Mujer</v>
          </cell>
        </row>
        <row r="6267">
          <cell r="P6267">
            <v>1020761303</v>
          </cell>
          <cell r="U6267" t="str">
            <v>Hombre</v>
          </cell>
        </row>
        <row r="6268">
          <cell r="P6268">
            <v>80230911</v>
          </cell>
          <cell r="U6268" t="str">
            <v>Hombre</v>
          </cell>
        </row>
        <row r="6269">
          <cell r="P6269">
            <v>52906471</v>
          </cell>
          <cell r="U6269" t="str">
            <v>Mujer</v>
          </cell>
        </row>
        <row r="6270">
          <cell r="P6270">
            <v>73240719</v>
          </cell>
          <cell r="U6270" t="str">
            <v>Hombre</v>
          </cell>
        </row>
        <row r="6271">
          <cell r="P6271">
            <v>12749162</v>
          </cell>
          <cell r="U6271" t="str">
            <v>Hombre</v>
          </cell>
        </row>
        <row r="6272">
          <cell r="P6272">
            <v>52439658</v>
          </cell>
          <cell r="U6272" t="str">
            <v>Mujer</v>
          </cell>
        </row>
        <row r="6273">
          <cell r="P6273">
            <v>80125265</v>
          </cell>
          <cell r="U6273" t="str">
            <v>Hombre</v>
          </cell>
        </row>
        <row r="6274">
          <cell r="P6274">
            <v>80125265</v>
          </cell>
          <cell r="U6274" t="str">
            <v>Hombre</v>
          </cell>
        </row>
        <row r="6275">
          <cell r="P6275">
            <v>80217323</v>
          </cell>
          <cell r="U6275" t="str">
            <v>Hombre</v>
          </cell>
        </row>
        <row r="6276">
          <cell r="P6276">
            <v>52305261</v>
          </cell>
          <cell r="U6276" t="str">
            <v>Mujer</v>
          </cell>
        </row>
        <row r="6277">
          <cell r="P6277">
            <v>51713174</v>
          </cell>
          <cell r="U6277" t="str">
            <v>Mujer</v>
          </cell>
        </row>
        <row r="6278">
          <cell r="P6278">
            <v>1031131674</v>
          </cell>
          <cell r="U6278" t="str">
            <v>Hombre</v>
          </cell>
        </row>
        <row r="6279">
          <cell r="P6279">
            <v>80433066</v>
          </cell>
          <cell r="U6279" t="str">
            <v>Hombre</v>
          </cell>
        </row>
        <row r="6280">
          <cell r="P6280">
            <v>80794975</v>
          </cell>
          <cell r="U6280" t="str">
            <v>Hombre</v>
          </cell>
        </row>
        <row r="6281">
          <cell r="P6281">
            <v>1016080553</v>
          </cell>
          <cell r="U6281" t="str">
            <v>Mujer</v>
          </cell>
        </row>
        <row r="6282">
          <cell r="P6282">
            <v>79733531</v>
          </cell>
          <cell r="U6282" t="str">
            <v>Hombre</v>
          </cell>
        </row>
        <row r="6283">
          <cell r="P6283">
            <v>79305892</v>
          </cell>
          <cell r="U6283" t="str">
            <v>Hombre</v>
          </cell>
        </row>
        <row r="6284">
          <cell r="P6284">
            <v>7174767</v>
          </cell>
          <cell r="U6284" t="str">
            <v>Hombre</v>
          </cell>
        </row>
        <row r="6285">
          <cell r="P6285">
            <v>79606779</v>
          </cell>
          <cell r="U6285" t="str">
            <v>Hombre</v>
          </cell>
        </row>
        <row r="6286">
          <cell r="P6286">
            <v>80267964</v>
          </cell>
          <cell r="U6286" t="str">
            <v>Hombre</v>
          </cell>
        </row>
        <row r="6287">
          <cell r="P6287">
            <v>11186748</v>
          </cell>
          <cell r="U6287" t="str">
            <v>Hombre</v>
          </cell>
        </row>
        <row r="6288">
          <cell r="P6288">
            <v>1026275225</v>
          </cell>
          <cell r="U6288" t="str">
            <v>Hombre</v>
          </cell>
        </row>
        <row r="6289">
          <cell r="P6289">
            <v>1099207970</v>
          </cell>
          <cell r="U6289" t="str">
            <v>Hombre</v>
          </cell>
        </row>
        <row r="6290">
          <cell r="P6290">
            <v>51713174</v>
          </cell>
          <cell r="U6290" t="str">
            <v>Mujer</v>
          </cell>
        </row>
        <row r="6291">
          <cell r="P6291">
            <v>6774637</v>
          </cell>
          <cell r="U6291" t="str">
            <v>Hombre</v>
          </cell>
        </row>
        <row r="6292">
          <cell r="P6292">
            <v>80276287</v>
          </cell>
          <cell r="U6292" t="str">
            <v>Hombre</v>
          </cell>
        </row>
        <row r="6293">
          <cell r="P6293">
            <v>52751779</v>
          </cell>
          <cell r="U6293" t="str">
            <v>Mujer</v>
          </cell>
        </row>
        <row r="6294">
          <cell r="P6294">
            <v>3215145</v>
          </cell>
          <cell r="U6294" t="str">
            <v>Hombre</v>
          </cell>
        </row>
        <row r="6295">
          <cell r="P6295">
            <v>1031128988</v>
          </cell>
          <cell r="U6295" t="str">
            <v>Hombre</v>
          </cell>
        </row>
        <row r="6296">
          <cell r="P6296">
            <v>1033682319</v>
          </cell>
          <cell r="U6296" t="str">
            <v>Hombre</v>
          </cell>
        </row>
        <row r="6297">
          <cell r="P6297">
            <v>79604297</v>
          </cell>
          <cell r="U6297" t="str">
            <v>Hombre</v>
          </cell>
        </row>
        <row r="6298">
          <cell r="P6298">
            <v>52425316</v>
          </cell>
          <cell r="U6298" t="str">
            <v>Mujer</v>
          </cell>
        </row>
        <row r="6299">
          <cell r="P6299">
            <v>1072925855</v>
          </cell>
          <cell r="U6299" t="str">
            <v>Hombre</v>
          </cell>
        </row>
        <row r="6300">
          <cell r="P6300">
            <v>79826234</v>
          </cell>
          <cell r="U6300" t="str">
            <v>Hombre</v>
          </cell>
        </row>
        <row r="6301">
          <cell r="P6301">
            <v>46451377</v>
          </cell>
          <cell r="U6301" t="str">
            <v>Mujer</v>
          </cell>
        </row>
        <row r="6302">
          <cell r="P6302">
            <v>79457599</v>
          </cell>
          <cell r="U6302" t="str">
            <v>Hombre</v>
          </cell>
        </row>
        <row r="6303">
          <cell r="P6303">
            <v>6894920</v>
          </cell>
          <cell r="U6303" t="str">
            <v>Hombre</v>
          </cell>
        </row>
        <row r="6304">
          <cell r="P6304">
            <v>52906471</v>
          </cell>
          <cell r="U6304" t="str">
            <v>Mujer</v>
          </cell>
        </row>
        <row r="6305">
          <cell r="P6305">
            <v>8676577</v>
          </cell>
          <cell r="U6305" t="str">
            <v>Hombre</v>
          </cell>
        </row>
        <row r="6306">
          <cell r="P6306">
            <v>80434361</v>
          </cell>
          <cell r="U6306" t="str">
            <v>Hombre</v>
          </cell>
        </row>
        <row r="6307">
          <cell r="P6307">
            <v>79277342</v>
          </cell>
          <cell r="U6307" t="str">
            <v>Hombre</v>
          </cell>
        </row>
        <row r="6308">
          <cell r="P6308">
            <v>1015397458</v>
          </cell>
          <cell r="U6308" t="str">
            <v>Mujer</v>
          </cell>
        </row>
        <row r="6309">
          <cell r="P6309">
            <v>1018419980</v>
          </cell>
          <cell r="U6309" t="str">
            <v>Mujer</v>
          </cell>
        </row>
        <row r="6310">
          <cell r="P6310">
            <v>80434361</v>
          </cell>
          <cell r="U6310" t="str">
            <v>Hombre</v>
          </cell>
        </row>
        <row r="6311">
          <cell r="P6311">
            <v>1010194372</v>
          </cell>
          <cell r="U6311" t="str">
            <v>Hombre</v>
          </cell>
        </row>
        <row r="6312">
          <cell r="P6312">
            <v>1012414928</v>
          </cell>
          <cell r="U6312" t="str">
            <v>Hombre</v>
          </cell>
        </row>
        <row r="6313">
          <cell r="P6313">
            <v>79733531</v>
          </cell>
          <cell r="U6313" t="str">
            <v>Hombre</v>
          </cell>
        </row>
        <row r="6314">
          <cell r="P6314">
            <v>1106781192</v>
          </cell>
          <cell r="U6314" t="str">
            <v>Hombre</v>
          </cell>
        </row>
        <row r="6315">
          <cell r="P6315">
            <v>13740086</v>
          </cell>
          <cell r="U6315" t="str">
            <v>Hombre</v>
          </cell>
        </row>
        <row r="6316">
          <cell r="P6316">
            <v>52152731</v>
          </cell>
          <cell r="U6316" t="str">
            <v>Mujer</v>
          </cell>
        </row>
        <row r="6317">
          <cell r="P6317">
            <v>79305892</v>
          </cell>
          <cell r="U6317" t="str">
            <v>Hombre</v>
          </cell>
        </row>
        <row r="6318">
          <cell r="P6318">
            <v>80794975</v>
          </cell>
          <cell r="U6318" t="str">
            <v>Hombre</v>
          </cell>
        </row>
        <row r="6319">
          <cell r="P6319">
            <v>79738493</v>
          </cell>
          <cell r="U6319" t="str">
            <v>Hombre</v>
          </cell>
        </row>
        <row r="6320">
          <cell r="P6320">
            <v>52872500</v>
          </cell>
          <cell r="U6320" t="str">
            <v>Mujer</v>
          </cell>
        </row>
        <row r="6321">
          <cell r="P6321">
            <v>52032256</v>
          </cell>
          <cell r="U6321" t="str">
            <v>Mujer</v>
          </cell>
        </row>
        <row r="6322">
          <cell r="P6322">
            <v>80217407</v>
          </cell>
          <cell r="U6322" t="str">
            <v>Hombre</v>
          </cell>
        </row>
        <row r="6323">
          <cell r="P6323">
            <v>1073677708</v>
          </cell>
          <cell r="U6323" t="str">
            <v>Hombre</v>
          </cell>
        </row>
        <row r="6324">
          <cell r="P6324">
            <v>1016026075</v>
          </cell>
          <cell r="U6324" t="str">
            <v>Mujer</v>
          </cell>
        </row>
        <row r="6325">
          <cell r="P6325">
            <v>1010004663</v>
          </cell>
          <cell r="U6325" t="str">
            <v>Mujer</v>
          </cell>
        </row>
        <row r="6326">
          <cell r="P6326">
            <v>13352858</v>
          </cell>
          <cell r="U6326" t="str">
            <v>Hombre</v>
          </cell>
        </row>
        <row r="6327">
          <cell r="P6327">
            <v>52147653</v>
          </cell>
          <cell r="U6327" t="str">
            <v>Mujer</v>
          </cell>
        </row>
        <row r="6328">
          <cell r="P6328">
            <v>51633475</v>
          </cell>
          <cell r="U6328" t="str">
            <v>Mujer</v>
          </cell>
        </row>
        <row r="6329">
          <cell r="P6329">
            <v>1073677708</v>
          </cell>
          <cell r="U6329" t="str">
            <v>Hombre</v>
          </cell>
        </row>
        <row r="6330">
          <cell r="P6330">
            <v>1023914822</v>
          </cell>
          <cell r="U6330" t="str">
            <v>Hombre</v>
          </cell>
        </row>
        <row r="6331">
          <cell r="P6331">
            <v>1032426218</v>
          </cell>
          <cell r="U6331" t="str">
            <v>Hombre</v>
          </cell>
        </row>
        <row r="6332">
          <cell r="P6332">
            <v>79958191</v>
          </cell>
          <cell r="U6332" t="str">
            <v>Hombre</v>
          </cell>
        </row>
        <row r="6333">
          <cell r="P6333">
            <v>52416906</v>
          </cell>
          <cell r="U6333" t="str">
            <v>Mujer</v>
          </cell>
        </row>
        <row r="6334">
          <cell r="P6334">
            <v>1033682319</v>
          </cell>
          <cell r="U6334" t="str">
            <v>Hombre</v>
          </cell>
        </row>
        <row r="6335">
          <cell r="P6335">
            <v>80226877</v>
          </cell>
          <cell r="U6335" t="str">
            <v>Hombre</v>
          </cell>
        </row>
        <row r="6336">
          <cell r="P6336">
            <v>51791583</v>
          </cell>
          <cell r="U6336" t="str">
            <v>Mujer</v>
          </cell>
        </row>
        <row r="6337">
          <cell r="P6337">
            <v>80199404</v>
          </cell>
          <cell r="U6337" t="str">
            <v>Hombre</v>
          </cell>
        </row>
        <row r="6338">
          <cell r="P6338">
            <v>1031131674</v>
          </cell>
          <cell r="U6338" t="str">
            <v>Hombre</v>
          </cell>
        </row>
        <row r="6339">
          <cell r="P6339">
            <v>1020728285</v>
          </cell>
          <cell r="U6339" t="str">
            <v>Hombre</v>
          </cell>
        </row>
        <row r="6340">
          <cell r="P6340">
            <v>79601258</v>
          </cell>
          <cell r="U6340" t="str">
            <v>Hombre</v>
          </cell>
        </row>
        <row r="6341">
          <cell r="P6341">
            <v>1072925855</v>
          </cell>
          <cell r="U6341" t="str">
            <v>Hombre</v>
          </cell>
        </row>
        <row r="6342">
          <cell r="P6342">
            <v>1012360752</v>
          </cell>
          <cell r="U6342" t="str">
            <v>Mujer</v>
          </cell>
        </row>
        <row r="6343">
          <cell r="P6343">
            <v>1049644590</v>
          </cell>
          <cell r="U6343">
            <v>0</v>
          </cell>
        </row>
        <row r="6344">
          <cell r="P6344">
            <v>13352858</v>
          </cell>
          <cell r="U6344" t="str">
            <v>Hombre</v>
          </cell>
        </row>
        <row r="6345">
          <cell r="P6345">
            <v>1107037110</v>
          </cell>
          <cell r="U6345" t="str">
            <v>Mujer</v>
          </cell>
        </row>
        <row r="6346">
          <cell r="P6346">
            <v>4837652</v>
          </cell>
          <cell r="U6346" t="str">
            <v>Hombre</v>
          </cell>
        </row>
        <row r="6347">
          <cell r="P6347">
            <v>80124270</v>
          </cell>
          <cell r="U6347" t="str">
            <v>Hombre</v>
          </cell>
        </row>
        <row r="6348">
          <cell r="P6348">
            <v>1072925855</v>
          </cell>
          <cell r="U6348" t="str">
            <v>Hombre</v>
          </cell>
        </row>
        <row r="6349">
          <cell r="P6349">
            <v>79480220</v>
          </cell>
          <cell r="U6349" t="str">
            <v>Hombre</v>
          </cell>
        </row>
        <row r="6350">
          <cell r="P6350">
            <v>79635839</v>
          </cell>
          <cell r="U6350" t="str">
            <v>Hombre</v>
          </cell>
        </row>
        <row r="6351">
          <cell r="P6351">
            <v>4837652</v>
          </cell>
          <cell r="U6351" t="str">
            <v>Hombre</v>
          </cell>
        </row>
        <row r="6352">
          <cell r="P6352">
            <v>53067925</v>
          </cell>
          <cell r="U6352" t="str">
            <v>Mujer</v>
          </cell>
        </row>
        <row r="6353">
          <cell r="P6353">
            <v>79492933</v>
          </cell>
          <cell r="U6353" t="str">
            <v>Hombre</v>
          </cell>
        </row>
        <row r="6354">
          <cell r="P6354">
            <v>1023914822</v>
          </cell>
          <cell r="U6354" t="str">
            <v>Hombre</v>
          </cell>
        </row>
        <row r="6355">
          <cell r="P6355">
            <v>52906471</v>
          </cell>
          <cell r="U6355" t="str">
            <v>Mujer</v>
          </cell>
        </row>
        <row r="6356">
          <cell r="P6356">
            <v>80434361</v>
          </cell>
          <cell r="U6356" t="str">
            <v>Hombre</v>
          </cell>
        </row>
        <row r="6357">
          <cell r="P6357">
            <v>1019042658</v>
          </cell>
          <cell r="U6357" t="str">
            <v>Hombre</v>
          </cell>
        </row>
        <row r="6358">
          <cell r="P6358">
            <v>53064570</v>
          </cell>
          <cell r="U6358" t="str">
            <v>Mujer</v>
          </cell>
        </row>
        <row r="6359">
          <cell r="P6359">
            <v>53108048</v>
          </cell>
          <cell r="U6359" t="str">
            <v>Mujer</v>
          </cell>
        </row>
        <row r="6360">
          <cell r="P6360">
            <v>80859283</v>
          </cell>
          <cell r="U6360" t="str">
            <v>Hombre</v>
          </cell>
        </row>
        <row r="6361">
          <cell r="P6361">
            <v>52433150</v>
          </cell>
          <cell r="U6361" t="str">
            <v>Mujer</v>
          </cell>
        </row>
        <row r="6362">
          <cell r="P6362">
            <v>80872650</v>
          </cell>
          <cell r="U6362" t="str">
            <v>Hombre</v>
          </cell>
        </row>
        <row r="6363">
          <cell r="P6363">
            <v>1121907914</v>
          </cell>
          <cell r="U6363" t="str">
            <v>Mujer</v>
          </cell>
        </row>
        <row r="6364">
          <cell r="P6364">
            <v>80226877</v>
          </cell>
          <cell r="U6364" t="str">
            <v>Hombre</v>
          </cell>
        </row>
        <row r="6365">
          <cell r="P6365">
            <v>67000019</v>
          </cell>
          <cell r="U6365" t="str">
            <v>Mujer</v>
          </cell>
        </row>
        <row r="6366">
          <cell r="P6366">
            <v>1023934007</v>
          </cell>
          <cell r="U6366" t="str">
            <v>Mujer</v>
          </cell>
        </row>
        <row r="6367">
          <cell r="P6367">
            <v>80879640</v>
          </cell>
          <cell r="U6367" t="str">
            <v>Hombre</v>
          </cell>
        </row>
        <row r="6368">
          <cell r="P6368">
            <v>80153637</v>
          </cell>
          <cell r="U6368" t="str">
            <v>Hombre</v>
          </cell>
        </row>
        <row r="6369">
          <cell r="P6369">
            <v>1099207970</v>
          </cell>
          <cell r="U6369" t="str">
            <v>Hombre</v>
          </cell>
        </row>
        <row r="6370">
          <cell r="P6370">
            <v>52870964</v>
          </cell>
          <cell r="U6370" t="str">
            <v>Mujer</v>
          </cell>
        </row>
        <row r="6371">
          <cell r="P6371">
            <v>79900765</v>
          </cell>
          <cell r="U6371" t="str">
            <v>Hombre</v>
          </cell>
        </row>
        <row r="6372">
          <cell r="P6372">
            <v>53108048</v>
          </cell>
          <cell r="U6372" t="str">
            <v>Mujer</v>
          </cell>
        </row>
        <row r="6373">
          <cell r="P6373">
            <v>1031131674</v>
          </cell>
          <cell r="U6373" t="str">
            <v>Hombre</v>
          </cell>
        </row>
        <row r="6374">
          <cell r="P6374">
            <v>1012379006</v>
          </cell>
          <cell r="U6374" t="str">
            <v>Hombre</v>
          </cell>
        </row>
        <row r="6375">
          <cell r="P6375">
            <v>79701466</v>
          </cell>
          <cell r="U6375" t="str">
            <v>Hombre</v>
          </cell>
        </row>
        <row r="6376">
          <cell r="P6376">
            <v>80230911</v>
          </cell>
          <cell r="U6376" t="str">
            <v>Hombre</v>
          </cell>
        </row>
        <row r="6377">
          <cell r="P6377">
            <v>79480220</v>
          </cell>
          <cell r="U6377" t="str">
            <v>Hombre</v>
          </cell>
        </row>
        <row r="6378">
          <cell r="P6378">
            <v>72287935</v>
          </cell>
          <cell r="U6378" t="str">
            <v>Hombre</v>
          </cell>
        </row>
        <row r="6379">
          <cell r="P6379">
            <v>1023914822</v>
          </cell>
          <cell r="U6379" t="str">
            <v>Hombre</v>
          </cell>
        </row>
        <row r="6380">
          <cell r="P6380">
            <v>1026578637</v>
          </cell>
          <cell r="U6380" t="str">
            <v>Mujer</v>
          </cell>
        </row>
        <row r="6381">
          <cell r="P6381">
            <v>80381167</v>
          </cell>
          <cell r="U6381" t="str">
            <v>Hombre</v>
          </cell>
        </row>
        <row r="6382">
          <cell r="P6382">
            <v>80434361</v>
          </cell>
          <cell r="U6382" t="str">
            <v>Hombre</v>
          </cell>
        </row>
        <row r="6383">
          <cell r="P6383">
            <v>79738493</v>
          </cell>
          <cell r="U6383" t="str">
            <v>Hombre</v>
          </cell>
        </row>
        <row r="6384">
          <cell r="P6384">
            <v>79973519</v>
          </cell>
          <cell r="U6384" t="str">
            <v>Hombre</v>
          </cell>
        </row>
        <row r="6385">
          <cell r="P6385">
            <v>52054368</v>
          </cell>
          <cell r="U6385" t="str">
            <v>Mujer</v>
          </cell>
        </row>
        <row r="6386">
          <cell r="P6386">
            <v>52305261</v>
          </cell>
          <cell r="U6386" t="str">
            <v>Mujer</v>
          </cell>
        </row>
        <row r="6387">
          <cell r="P6387">
            <v>80433066</v>
          </cell>
          <cell r="U6387" t="str">
            <v>Hombre</v>
          </cell>
        </row>
        <row r="6388">
          <cell r="P6388">
            <v>79480220</v>
          </cell>
          <cell r="U6388" t="str">
            <v>Hombre</v>
          </cell>
        </row>
        <row r="6389">
          <cell r="P6389">
            <v>79606779</v>
          </cell>
          <cell r="U6389" t="str">
            <v>Hombre</v>
          </cell>
        </row>
        <row r="6390">
          <cell r="P6390">
            <v>79305892</v>
          </cell>
          <cell r="U6390" t="str">
            <v>Hombre</v>
          </cell>
        </row>
        <row r="6391">
          <cell r="P6391">
            <v>79625328</v>
          </cell>
          <cell r="U6391" t="str">
            <v>Hombre</v>
          </cell>
        </row>
        <row r="6392">
          <cell r="P6392">
            <v>80113450</v>
          </cell>
          <cell r="U6392" t="str">
            <v>Hombre</v>
          </cell>
        </row>
        <row r="6393">
          <cell r="P6393">
            <v>1072652857</v>
          </cell>
          <cell r="U6393" t="str">
            <v>Mujer</v>
          </cell>
        </row>
        <row r="6394">
          <cell r="P6394">
            <v>80187152</v>
          </cell>
          <cell r="U6394" t="str">
            <v>Hombre</v>
          </cell>
        </row>
        <row r="6395">
          <cell r="P6395">
            <v>79635839</v>
          </cell>
          <cell r="U6395" t="str">
            <v>Hombre</v>
          </cell>
        </row>
        <row r="6396">
          <cell r="P6396">
            <v>1033682319</v>
          </cell>
          <cell r="U6396" t="str">
            <v>Hombre</v>
          </cell>
        </row>
        <row r="6397">
          <cell r="P6397">
            <v>357049</v>
          </cell>
          <cell r="U6397" t="str">
            <v>Hombre</v>
          </cell>
        </row>
        <row r="6398">
          <cell r="P6398">
            <v>79625328</v>
          </cell>
          <cell r="U6398" t="str">
            <v>Hombre</v>
          </cell>
        </row>
        <row r="6399">
          <cell r="P6399">
            <v>79492933</v>
          </cell>
          <cell r="U6399" t="str">
            <v>Hombre</v>
          </cell>
        </row>
        <row r="6400">
          <cell r="P6400">
            <v>79234385</v>
          </cell>
          <cell r="U6400" t="str">
            <v>Hombre</v>
          </cell>
        </row>
        <row r="6401">
          <cell r="P6401">
            <v>80276287</v>
          </cell>
          <cell r="U6401" t="str">
            <v>Hombre</v>
          </cell>
        </row>
        <row r="6402">
          <cell r="P6402">
            <v>79480220</v>
          </cell>
          <cell r="U6402" t="str">
            <v>Hombre</v>
          </cell>
        </row>
        <row r="6403">
          <cell r="P6403">
            <v>79738493</v>
          </cell>
          <cell r="U6403" t="str">
            <v>Hombre</v>
          </cell>
        </row>
        <row r="6404">
          <cell r="P6404">
            <v>1019042658</v>
          </cell>
          <cell r="U6404" t="str">
            <v>Hombre</v>
          </cell>
        </row>
        <row r="6405">
          <cell r="P6405">
            <v>80052627</v>
          </cell>
          <cell r="U6405" t="str">
            <v>Hombre</v>
          </cell>
        </row>
        <row r="6406">
          <cell r="P6406">
            <v>79702166</v>
          </cell>
          <cell r="U6406" t="str">
            <v>Hombre</v>
          </cell>
        </row>
        <row r="6407">
          <cell r="P6407">
            <v>80226877</v>
          </cell>
          <cell r="U6407" t="str">
            <v>Hombre</v>
          </cell>
        </row>
        <row r="6408">
          <cell r="P6408">
            <v>1023914822</v>
          </cell>
          <cell r="U6408" t="str">
            <v>Hombre</v>
          </cell>
        </row>
        <row r="6409">
          <cell r="P6409">
            <v>80052627</v>
          </cell>
          <cell r="U6409" t="str">
            <v>Hombre</v>
          </cell>
        </row>
        <row r="6410">
          <cell r="P6410">
            <v>80381167</v>
          </cell>
          <cell r="U6410" t="str">
            <v>Hombre</v>
          </cell>
        </row>
        <row r="6411">
          <cell r="P6411">
            <v>80381167</v>
          </cell>
          <cell r="U6411" t="str">
            <v>Hombre</v>
          </cell>
        </row>
        <row r="6412">
          <cell r="P6412">
            <v>1144140859</v>
          </cell>
          <cell r="U6412" t="str">
            <v>Mujer</v>
          </cell>
        </row>
        <row r="6413">
          <cell r="P6413">
            <v>1099207970</v>
          </cell>
          <cell r="U6413" t="str">
            <v>Hombre</v>
          </cell>
        </row>
        <row r="6414">
          <cell r="P6414">
            <v>80381167</v>
          </cell>
          <cell r="U6414" t="str">
            <v>Hombre</v>
          </cell>
        </row>
        <row r="6415">
          <cell r="P6415">
            <v>1020761303</v>
          </cell>
          <cell r="U6415" t="str">
            <v>Hombre</v>
          </cell>
        </row>
        <row r="6416">
          <cell r="P6416">
            <v>1072925855</v>
          </cell>
          <cell r="U6416" t="str">
            <v>Hombre</v>
          </cell>
        </row>
        <row r="6417">
          <cell r="P6417">
            <v>1020731133</v>
          </cell>
          <cell r="U6417" t="str">
            <v>Mujer</v>
          </cell>
        </row>
        <row r="6418">
          <cell r="P6418">
            <v>3215145</v>
          </cell>
          <cell r="U6418" t="str">
            <v>Hombre</v>
          </cell>
        </row>
        <row r="6419">
          <cell r="P6419">
            <v>357049</v>
          </cell>
          <cell r="U6419" t="str">
            <v>Hombre</v>
          </cell>
        </row>
        <row r="6420">
          <cell r="P6420">
            <v>1106781192</v>
          </cell>
          <cell r="U6420" t="str">
            <v>Hombre</v>
          </cell>
        </row>
        <row r="6421">
          <cell r="P6421">
            <v>79604297</v>
          </cell>
          <cell r="U6421" t="str">
            <v>Hombre</v>
          </cell>
        </row>
        <row r="6422">
          <cell r="P6422">
            <v>1023914822</v>
          </cell>
          <cell r="U6422" t="str">
            <v>Hombre</v>
          </cell>
        </row>
        <row r="6423">
          <cell r="P6423">
            <v>80434361</v>
          </cell>
          <cell r="U6423" t="str">
            <v>Hombre</v>
          </cell>
        </row>
        <row r="6424">
          <cell r="P6424">
            <v>79733141</v>
          </cell>
          <cell r="U6424" t="str">
            <v>Hombre</v>
          </cell>
        </row>
        <row r="6425">
          <cell r="P6425">
            <v>52147653</v>
          </cell>
          <cell r="U6425" t="str">
            <v>Mujer</v>
          </cell>
        </row>
        <row r="6426">
          <cell r="P6426">
            <v>52982461</v>
          </cell>
          <cell r="U6426" t="str">
            <v>Mujer</v>
          </cell>
        </row>
        <row r="6427">
          <cell r="P6427">
            <v>1073158808</v>
          </cell>
          <cell r="U6427" t="str">
            <v>Mujer</v>
          </cell>
        </row>
        <row r="6428">
          <cell r="P6428">
            <v>80230911</v>
          </cell>
          <cell r="U6428" t="str">
            <v>Hombre</v>
          </cell>
        </row>
        <row r="6429">
          <cell r="P6429">
            <v>52751779</v>
          </cell>
          <cell r="U6429" t="str">
            <v>Mujer</v>
          </cell>
        </row>
        <row r="6430">
          <cell r="P6430">
            <v>52871188</v>
          </cell>
          <cell r="U6430" t="str">
            <v>Mujer</v>
          </cell>
        </row>
        <row r="6431">
          <cell r="P6431">
            <v>3215145</v>
          </cell>
          <cell r="U6431" t="str">
            <v>Hombre</v>
          </cell>
        </row>
        <row r="6432">
          <cell r="P6432">
            <v>52982461</v>
          </cell>
          <cell r="U6432" t="str">
            <v>Mujer</v>
          </cell>
        </row>
        <row r="6433">
          <cell r="P6433">
            <v>73240719</v>
          </cell>
          <cell r="U6433" t="str">
            <v>Hombre</v>
          </cell>
        </row>
        <row r="6434">
          <cell r="P6434">
            <v>79606779</v>
          </cell>
          <cell r="U6434" t="str">
            <v>Hombre</v>
          </cell>
        </row>
        <row r="6435">
          <cell r="P6435">
            <v>79734475</v>
          </cell>
          <cell r="U6435" t="str">
            <v>Hombre</v>
          </cell>
        </row>
        <row r="6436">
          <cell r="P6436">
            <v>357049</v>
          </cell>
          <cell r="U6436" t="str">
            <v>Hombre</v>
          </cell>
        </row>
        <row r="6437">
          <cell r="P6437">
            <v>4837652</v>
          </cell>
          <cell r="U6437" t="str">
            <v>Hombre</v>
          </cell>
        </row>
        <row r="6438">
          <cell r="P6438">
            <v>80217323</v>
          </cell>
          <cell r="U6438" t="str">
            <v>Hombre</v>
          </cell>
        </row>
        <row r="6439">
          <cell r="P6439">
            <v>1019024377</v>
          </cell>
          <cell r="U6439" t="str">
            <v>Hombre</v>
          </cell>
        </row>
        <row r="6440">
          <cell r="P6440">
            <v>79702166</v>
          </cell>
          <cell r="U6440" t="str">
            <v>Hombre</v>
          </cell>
        </row>
        <row r="6441">
          <cell r="P6441">
            <v>1031128988</v>
          </cell>
          <cell r="U6441" t="str">
            <v>Hombre</v>
          </cell>
        </row>
        <row r="6442">
          <cell r="P6442">
            <v>12749162</v>
          </cell>
          <cell r="U6442" t="str">
            <v>Hombre</v>
          </cell>
        </row>
        <row r="6443">
          <cell r="P6443">
            <v>1015444614</v>
          </cell>
          <cell r="U6443" t="str">
            <v>Mujer</v>
          </cell>
        </row>
        <row r="6444">
          <cell r="P6444">
            <v>52439658</v>
          </cell>
          <cell r="U6444" t="str">
            <v>Mujer</v>
          </cell>
        </row>
        <row r="6445">
          <cell r="P6445">
            <v>80187152</v>
          </cell>
          <cell r="U6445" t="str">
            <v>Hombre</v>
          </cell>
        </row>
        <row r="6446">
          <cell r="P6446">
            <v>72287935</v>
          </cell>
          <cell r="U6446" t="str">
            <v>Hombre</v>
          </cell>
        </row>
        <row r="6447">
          <cell r="P6447">
            <v>40049846</v>
          </cell>
          <cell r="U6447" t="str">
            <v>Mujer</v>
          </cell>
        </row>
        <row r="6448">
          <cell r="P6448">
            <v>1018489273</v>
          </cell>
          <cell r="U6448" t="str">
            <v>Hombre</v>
          </cell>
        </row>
        <row r="6449">
          <cell r="P6449">
            <v>80167107</v>
          </cell>
          <cell r="U6449" t="str">
            <v>Hombre</v>
          </cell>
        </row>
        <row r="6450">
          <cell r="P6450">
            <v>79625328</v>
          </cell>
          <cell r="U6450" t="str">
            <v>Hombre</v>
          </cell>
        </row>
        <row r="6451">
          <cell r="P6451">
            <v>79733531</v>
          </cell>
          <cell r="U6451" t="str">
            <v>Hombre</v>
          </cell>
        </row>
        <row r="6452">
          <cell r="P6452">
            <v>52379766</v>
          </cell>
          <cell r="U6452" t="str">
            <v>Mujer</v>
          </cell>
        </row>
        <row r="6453">
          <cell r="P6453">
            <v>80433066</v>
          </cell>
          <cell r="U6453" t="str">
            <v>Hombre</v>
          </cell>
        </row>
        <row r="6454">
          <cell r="P6454">
            <v>79560039</v>
          </cell>
          <cell r="U6454" t="str">
            <v>Hombre</v>
          </cell>
        </row>
        <row r="6455">
          <cell r="P6455">
            <v>12749162</v>
          </cell>
          <cell r="U6455" t="str">
            <v>Hombre</v>
          </cell>
        </row>
        <row r="6456">
          <cell r="P6456">
            <v>3215145</v>
          </cell>
          <cell r="U6456" t="str">
            <v>Hombre</v>
          </cell>
        </row>
        <row r="6457">
          <cell r="P6457">
            <v>79606779</v>
          </cell>
          <cell r="U6457" t="str">
            <v>Hombre</v>
          </cell>
        </row>
        <row r="6458">
          <cell r="P6458">
            <v>63511479</v>
          </cell>
          <cell r="U6458" t="str">
            <v>Mujer</v>
          </cell>
        </row>
        <row r="6459">
          <cell r="P6459">
            <v>1072925855</v>
          </cell>
          <cell r="U6459" t="str">
            <v>Hombre</v>
          </cell>
        </row>
        <row r="6460">
          <cell r="P6460">
            <v>80113450</v>
          </cell>
          <cell r="U6460" t="str">
            <v>Hombre</v>
          </cell>
        </row>
        <row r="6461">
          <cell r="P6461">
            <v>6894920</v>
          </cell>
          <cell r="U6461" t="str">
            <v>Hombre</v>
          </cell>
        </row>
        <row r="6462">
          <cell r="P6462">
            <v>80434361</v>
          </cell>
          <cell r="U6462" t="str">
            <v>Hombre</v>
          </cell>
        </row>
        <row r="6463">
          <cell r="P6463">
            <v>79738493</v>
          </cell>
          <cell r="U6463" t="str">
            <v>Hombre</v>
          </cell>
        </row>
        <row r="6464">
          <cell r="P6464">
            <v>79302075</v>
          </cell>
          <cell r="U6464" t="str">
            <v>Hombre</v>
          </cell>
        </row>
        <row r="6465">
          <cell r="P6465">
            <v>52054368</v>
          </cell>
          <cell r="U6465" t="str">
            <v>Mujer</v>
          </cell>
        </row>
        <row r="6466">
          <cell r="P6466">
            <v>80276287</v>
          </cell>
          <cell r="U6466" t="str">
            <v>Hombre</v>
          </cell>
        </row>
        <row r="6467">
          <cell r="P6467">
            <v>12144273</v>
          </cell>
          <cell r="U6467" t="str">
            <v>Hombre</v>
          </cell>
        </row>
        <row r="6468">
          <cell r="P6468">
            <v>80140698</v>
          </cell>
          <cell r="U6468" t="str">
            <v>Hombre</v>
          </cell>
        </row>
        <row r="6469">
          <cell r="P6469">
            <v>80381167</v>
          </cell>
          <cell r="U6469" t="str">
            <v>Hombre</v>
          </cell>
        </row>
        <row r="6470">
          <cell r="P6470">
            <v>80125265</v>
          </cell>
          <cell r="U6470" t="str">
            <v>Hombre</v>
          </cell>
        </row>
        <row r="6471">
          <cell r="P6471">
            <v>8676577</v>
          </cell>
          <cell r="U6471" t="str">
            <v>Hombre</v>
          </cell>
        </row>
        <row r="6472">
          <cell r="P6472">
            <v>51791583</v>
          </cell>
          <cell r="U6472" t="str">
            <v>Mujer</v>
          </cell>
        </row>
        <row r="6473">
          <cell r="P6473">
            <v>11186748</v>
          </cell>
          <cell r="U6473" t="str">
            <v>Hombre</v>
          </cell>
        </row>
        <row r="6474">
          <cell r="P6474">
            <v>72287935</v>
          </cell>
          <cell r="U6474" t="str">
            <v>Hombre</v>
          </cell>
        </row>
        <row r="6475">
          <cell r="P6475">
            <v>79733531</v>
          </cell>
          <cell r="U6475" t="str">
            <v>Hombre</v>
          </cell>
        </row>
        <row r="6476">
          <cell r="P6476">
            <v>52152731</v>
          </cell>
          <cell r="U6476" t="str">
            <v>Mujer</v>
          </cell>
        </row>
        <row r="6477">
          <cell r="P6477">
            <v>79738493</v>
          </cell>
          <cell r="U6477" t="str">
            <v>Hombre</v>
          </cell>
        </row>
        <row r="6478">
          <cell r="P6478">
            <v>80433066</v>
          </cell>
          <cell r="U6478" t="str">
            <v>Hombre</v>
          </cell>
        </row>
        <row r="6479">
          <cell r="P6479">
            <v>79234385</v>
          </cell>
          <cell r="U6479" t="str">
            <v>Hombre</v>
          </cell>
        </row>
        <row r="6480">
          <cell r="P6480">
            <v>53108048</v>
          </cell>
          <cell r="U6480" t="str">
            <v>Mujer</v>
          </cell>
        </row>
        <row r="6481">
          <cell r="P6481">
            <v>3215145</v>
          </cell>
          <cell r="U6481" t="str">
            <v>Hombre</v>
          </cell>
        </row>
        <row r="6482">
          <cell r="P6482">
            <v>79305892</v>
          </cell>
          <cell r="U6482" t="str">
            <v>Hombre</v>
          </cell>
        </row>
        <row r="6483">
          <cell r="P6483">
            <v>1026275225</v>
          </cell>
          <cell r="U6483" t="str">
            <v>Hombre</v>
          </cell>
        </row>
        <row r="6484">
          <cell r="P6484">
            <v>52871188</v>
          </cell>
          <cell r="U6484" t="str">
            <v>Mujer</v>
          </cell>
        </row>
        <row r="6485">
          <cell r="P6485">
            <v>79606779</v>
          </cell>
          <cell r="U6485" t="str">
            <v>Hombre</v>
          </cell>
        </row>
        <row r="6486">
          <cell r="P6486">
            <v>52871188</v>
          </cell>
          <cell r="U6486" t="str">
            <v>Mujer</v>
          </cell>
        </row>
        <row r="6487">
          <cell r="P6487">
            <v>1037640622</v>
          </cell>
          <cell r="U6487" t="str">
            <v>Mujer</v>
          </cell>
        </row>
        <row r="6488">
          <cell r="P6488">
            <v>80187152</v>
          </cell>
          <cell r="U6488" t="str">
            <v>Hombre</v>
          </cell>
        </row>
        <row r="6489">
          <cell r="P6489">
            <v>79594684</v>
          </cell>
          <cell r="U6489" t="str">
            <v>Hombre</v>
          </cell>
        </row>
        <row r="6490">
          <cell r="P6490">
            <v>52305261</v>
          </cell>
          <cell r="U6490" t="str">
            <v>Mujer</v>
          </cell>
        </row>
        <row r="6491">
          <cell r="P6491">
            <v>79305892</v>
          </cell>
          <cell r="U6491" t="str">
            <v>Hombre</v>
          </cell>
        </row>
        <row r="6492">
          <cell r="P6492">
            <v>1023028855</v>
          </cell>
          <cell r="U6492" t="str">
            <v>Hombre</v>
          </cell>
        </row>
        <row r="6493">
          <cell r="P6493">
            <v>79734475</v>
          </cell>
          <cell r="U6493" t="str">
            <v>Hombre</v>
          </cell>
        </row>
        <row r="6494">
          <cell r="P6494">
            <v>79601258</v>
          </cell>
          <cell r="U6494" t="str">
            <v>Hombre</v>
          </cell>
        </row>
        <row r="6495">
          <cell r="P6495">
            <v>7174767</v>
          </cell>
          <cell r="U6495" t="str">
            <v>Hombre</v>
          </cell>
        </row>
        <row r="6496">
          <cell r="P6496">
            <v>79625328</v>
          </cell>
          <cell r="U6496" t="str">
            <v>Hombre</v>
          </cell>
        </row>
        <row r="6497">
          <cell r="P6497">
            <v>1072925855</v>
          </cell>
          <cell r="U6497" t="str">
            <v>Hombre</v>
          </cell>
        </row>
        <row r="6498">
          <cell r="P6498">
            <v>80230911</v>
          </cell>
          <cell r="U6498" t="str">
            <v>Hombre</v>
          </cell>
        </row>
        <row r="6499">
          <cell r="P6499">
            <v>12749162</v>
          </cell>
          <cell r="U6499" t="str">
            <v>Hombre</v>
          </cell>
        </row>
        <row r="6500">
          <cell r="P6500">
            <v>80434361</v>
          </cell>
          <cell r="U6500" t="str">
            <v>Hombre</v>
          </cell>
        </row>
        <row r="6501">
          <cell r="P6501">
            <v>52416906</v>
          </cell>
          <cell r="U6501" t="str">
            <v>Mujer</v>
          </cell>
        </row>
        <row r="6502">
          <cell r="P6502">
            <v>79305892</v>
          </cell>
          <cell r="U6502" t="str">
            <v>Hombre</v>
          </cell>
        </row>
        <row r="6503">
          <cell r="P6503">
            <v>12749162</v>
          </cell>
          <cell r="U6503" t="str">
            <v>Hombre</v>
          </cell>
        </row>
        <row r="6504">
          <cell r="P6504">
            <v>1031131674</v>
          </cell>
          <cell r="U6504" t="str">
            <v>Hombre</v>
          </cell>
        </row>
        <row r="6505">
          <cell r="P6505">
            <v>1033682319</v>
          </cell>
          <cell r="U6505" t="str">
            <v>Hombre</v>
          </cell>
        </row>
        <row r="6506">
          <cell r="P6506">
            <v>52305261</v>
          </cell>
          <cell r="U6506" t="str">
            <v>Mujer</v>
          </cell>
        </row>
        <row r="6507">
          <cell r="P6507">
            <v>52054368</v>
          </cell>
          <cell r="U6507" t="str">
            <v>Mujer</v>
          </cell>
        </row>
        <row r="6508">
          <cell r="P6508">
            <v>1022957446</v>
          </cell>
          <cell r="U6508" t="str">
            <v>Mujer</v>
          </cell>
        </row>
        <row r="6509">
          <cell r="P6509">
            <v>79305892</v>
          </cell>
          <cell r="U6509" t="str">
            <v>Hombre</v>
          </cell>
        </row>
        <row r="6510">
          <cell r="P6510">
            <v>1020786916</v>
          </cell>
          <cell r="U6510">
            <v>0</v>
          </cell>
        </row>
        <row r="6511">
          <cell r="P6511">
            <v>357049</v>
          </cell>
          <cell r="U6511" t="str">
            <v>Hombre</v>
          </cell>
        </row>
        <row r="6512">
          <cell r="P6512">
            <v>52433150</v>
          </cell>
          <cell r="U6512" t="str">
            <v>Mujer</v>
          </cell>
        </row>
        <row r="6513">
          <cell r="P6513">
            <v>357049</v>
          </cell>
          <cell r="U6513" t="str">
            <v>Hombre</v>
          </cell>
        </row>
        <row r="6514">
          <cell r="P6514">
            <v>51713174</v>
          </cell>
          <cell r="U6514" t="str">
            <v>Mujer</v>
          </cell>
        </row>
        <row r="6515">
          <cell r="P6515">
            <v>1024546085</v>
          </cell>
          <cell r="U6515" t="str">
            <v>Hombre</v>
          </cell>
        </row>
        <row r="6516">
          <cell r="P6516">
            <v>79701466</v>
          </cell>
          <cell r="U6516" t="str">
            <v>Hombre</v>
          </cell>
        </row>
        <row r="6517">
          <cell r="P6517">
            <v>1012414928</v>
          </cell>
          <cell r="U6517" t="str">
            <v>Hombre</v>
          </cell>
        </row>
        <row r="6518">
          <cell r="P6518">
            <v>53117481</v>
          </cell>
          <cell r="U6518">
            <v>0</v>
          </cell>
        </row>
        <row r="6519">
          <cell r="P6519">
            <v>1023914822</v>
          </cell>
          <cell r="U6519" t="str">
            <v>Hombre</v>
          </cell>
        </row>
        <row r="6520">
          <cell r="P6520">
            <v>80230911</v>
          </cell>
          <cell r="U6520" t="str">
            <v>Hombre</v>
          </cell>
        </row>
        <row r="6521">
          <cell r="P6521">
            <v>4837652</v>
          </cell>
          <cell r="U6521" t="str">
            <v>Hombre</v>
          </cell>
        </row>
        <row r="6522">
          <cell r="P6522">
            <v>1010194372</v>
          </cell>
          <cell r="U6522" t="str">
            <v>Hombre</v>
          </cell>
        </row>
        <row r="6523">
          <cell r="P6523">
            <v>79733531</v>
          </cell>
          <cell r="U6523" t="str">
            <v>Hombre</v>
          </cell>
        </row>
        <row r="6524">
          <cell r="P6524">
            <v>80217323</v>
          </cell>
          <cell r="U6524" t="str">
            <v>Hombre</v>
          </cell>
        </row>
        <row r="6525">
          <cell r="P6525">
            <v>79625328</v>
          </cell>
          <cell r="U6525" t="str">
            <v>Hombre</v>
          </cell>
        </row>
        <row r="6526">
          <cell r="P6526">
            <v>79733531</v>
          </cell>
          <cell r="U6526" t="str">
            <v>Hombre</v>
          </cell>
        </row>
        <row r="6527">
          <cell r="P6527">
            <v>1030631256</v>
          </cell>
          <cell r="U6527" t="str">
            <v>Mujer</v>
          </cell>
        </row>
        <row r="6528">
          <cell r="P6528">
            <v>52871188</v>
          </cell>
          <cell r="U6528" t="str">
            <v>Mujer</v>
          </cell>
        </row>
        <row r="6529">
          <cell r="P6529">
            <v>79480220</v>
          </cell>
          <cell r="U6529" t="str">
            <v>Hombre</v>
          </cell>
        </row>
        <row r="6530">
          <cell r="P6530">
            <v>73240719</v>
          </cell>
          <cell r="U6530" t="str">
            <v>Hombre</v>
          </cell>
        </row>
        <row r="6531">
          <cell r="P6531">
            <v>79480220</v>
          </cell>
          <cell r="U6531" t="str">
            <v>Hombre</v>
          </cell>
        </row>
        <row r="6532">
          <cell r="P6532">
            <v>79628458</v>
          </cell>
          <cell r="U6532" t="str">
            <v>Hombre</v>
          </cell>
        </row>
        <row r="6533">
          <cell r="P6533">
            <v>52871188</v>
          </cell>
          <cell r="U6533" t="str">
            <v>Mujer</v>
          </cell>
        </row>
        <row r="6534">
          <cell r="P6534">
            <v>72287935</v>
          </cell>
          <cell r="U6534" t="str">
            <v>Hombre</v>
          </cell>
        </row>
        <row r="6535">
          <cell r="P6535">
            <v>4837652</v>
          </cell>
          <cell r="U6535" t="str">
            <v>Hombre</v>
          </cell>
        </row>
        <row r="6536">
          <cell r="P6536">
            <v>1023914822</v>
          </cell>
          <cell r="U6536" t="str">
            <v>Hombre</v>
          </cell>
        </row>
        <row r="6537">
          <cell r="P6537">
            <v>1121929485</v>
          </cell>
          <cell r="U6537" t="str">
            <v>Hombre</v>
          </cell>
        </row>
        <row r="6538">
          <cell r="P6538">
            <v>51713174</v>
          </cell>
          <cell r="U6538" t="str">
            <v>Mujer</v>
          </cell>
        </row>
        <row r="6539">
          <cell r="P6539">
            <v>7724196</v>
          </cell>
          <cell r="U6539" t="str">
            <v>Hombre</v>
          </cell>
        </row>
        <row r="6540">
          <cell r="P6540">
            <v>39775923</v>
          </cell>
          <cell r="U6540" t="str">
            <v>Mujer</v>
          </cell>
        </row>
        <row r="6541">
          <cell r="P6541">
            <v>79973519</v>
          </cell>
          <cell r="U6541" t="str">
            <v>Hombre</v>
          </cell>
        </row>
        <row r="6542">
          <cell r="P6542">
            <v>79480220</v>
          </cell>
          <cell r="U6542" t="str">
            <v>Hombre</v>
          </cell>
        </row>
        <row r="6543">
          <cell r="P6543">
            <v>80124270</v>
          </cell>
          <cell r="U6543" t="str">
            <v>Hombre</v>
          </cell>
        </row>
        <row r="6544">
          <cell r="P6544">
            <v>80199404</v>
          </cell>
          <cell r="U6544" t="str">
            <v>Hombre</v>
          </cell>
        </row>
        <row r="6545">
          <cell r="P6545">
            <v>72287935</v>
          </cell>
          <cell r="U6545" t="str">
            <v>Hombre</v>
          </cell>
        </row>
        <row r="6546">
          <cell r="P6546">
            <v>79733141</v>
          </cell>
          <cell r="U6546" t="str">
            <v>Hombre</v>
          </cell>
        </row>
        <row r="6547">
          <cell r="P6547">
            <v>52439658</v>
          </cell>
          <cell r="U6547" t="str">
            <v>Mujer</v>
          </cell>
        </row>
        <row r="6548">
          <cell r="P6548">
            <v>80199404</v>
          </cell>
          <cell r="U6548" t="str">
            <v>Hombre</v>
          </cell>
        </row>
        <row r="6549">
          <cell r="P6549">
            <v>1023926703</v>
          </cell>
          <cell r="U6549" t="str">
            <v>Hombre</v>
          </cell>
        </row>
        <row r="6550">
          <cell r="P6550">
            <v>79606779</v>
          </cell>
          <cell r="U6550" t="str">
            <v>Hombre</v>
          </cell>
        </row>
        <row r="6551">
          <cell r="P6551">
            <v>6894920</v>
          </cell>
          <cell r="U6551" t="str">
            <v>Hombre</v>
          </cell>
        </row>
        <row r="6552">
          <cell r="P6552">
            <v>52871188</v>
          </cell>
          <cell r="U6552" t="str">
            <v>Mujer</v>
          </cell>
        </row>
        <row r="6553">
          <cell r="P6553">
            <v>1010004663</v>
          </cell>
          <cell r="U6553" t="str">
            <v>Mujer</v>
          </cell>
        </row>
        <row r="6554">
          <cell r="P6554">
            <v>79480220</v>
          </cell>
          <cell r="U6554" t="str">
            <v>Hombre</v>
          </cell>
        </row>
        <row r="6555">
          <cell r="P6555">
            <v>79234385</v>
          </cell>
          <cell r="U6555" t="str">
            <v>Hombre</v>
          </cell>
        </row>
        <row r="6556">
          <cell r="P6556">
            <v>80187152</v>
          </cell>
          <cell r="U6556" t="str">
            <v>Hombre</v>
          </cell>
        </row>
        <row r="6557">
          <cell r="P6557">
            <v>80199404</v>
          </cell>
          <cell r="U6557" t="str">
            <v>Hombre</v>
          </cell>
        </row>
        <row r="6558">
          <cell r="P6558">
            <v>4837652</v>
          </cell>
          <cell r="U6558" t="str">
            <v>Hombre</v>
          </cell>
        </row>
        <row r="6559">
          <cell r="P6559">
            <v>79305892</v>
          </cell>
          <cell r="U6559" t="str">
            <v>Hombre</v>
          </cell>
        </row>
        <row r="6560">
          <cell r="P6560">
            <v>79606779</v>
          </cell>
          <cell r="U6560" t="str">
            <v>Hombre</v>
          </cell>
        </row>
        <row r="6561">
          <cell r="P6561">
            <v>1015444614</v>
          </cell>
          <cell r="U6561" t="str">
            <v>Mujer</v>
          </cell>
        </row>
        <row r="6562">
          <cell r="P6562">
            <v>1072662716</v>
          </cell>
          <cell r="U6562" t="str">
            <v>Hombre</v>
          </cell>
        </row>
        <row r="6563">
          <cell r="P6563">
            <v>1031131674</v>
          </cell>
          <cell r="U6563" t="str">
            <v>Hombre</v>
          </cell>
        </row>
        <row r="6564">
          <cell r="P6564">
            <v>79702166</v>
          </cell>
          <cell r="U6564" t="str">
            <v>Hombre</v>
          </cell>
        </row>
        <row r="6565">
          <cell r="P6565">
            <v>80153637</v>
          </cell>
          <cell r="U6565" t="str">
            <v>Hombre</v>
          </cell>
        </row>
        <row r="6566">
          <cell r="P6566">
            <v>11185389</v>
          </cell>
          <cell r="U6566" t="str">
            <v>Hombre</v>
          </cell>
        </row>
        <row r="6567">
          <cell r="P6567">
            <v>80433066</v>
          </cell>
          <cell r="U6567" t="str">
            <v>Hombre</v>
          </cell>
        </row>
        <row r="6568">
          <cell r="P6568">
            <v>1023914822</v>
          </cell>
          <cell r="U6568" t="str">
            <v>Hombre</v>
          </cell>
        </row>
        <row r="6569">
          <cell r="P6569">
            <v>72287935</v>
          </cell>
          <cell r="U6569" t="str">
            <v>Hombre</v>
          </cell>
        </row>
        <row r="6570">
          <cell r="P6570">
            <v>3215145</v>
          </cell>
          <cell r="U6570" t="str">
            <v>Hombre</v>
          </cell>
        </row>
        <row r="6571">
          <cell r="P6571">
            <v>1031128988</v>
          </cell>
          <cell r="U6571" t="str">
            <v>Hombre</v>
          </cell>
        </row>
        <row r="6572">
          <cell r="P6572">
            <v>6894920</v>
          </cell>
          <cell r="U6572" t="str">
            <v>Hombre</v>
          </cell>
        </row>
        <row r="6573">
          <cell r="P6573">
            <v>79560039</v>
          </cell>
          <cell r="U6573" t="str">
            <v>Hombre</v>
          </cell>
        </row>
        <row r="6574">
          <cell r="P6574">
            <v>79157714</v>
          </cell>
          <cell r="U6574" t="str">
            <v>Hombre</v>
          </cell>
        </row>
        <row r="6575">
          <cell r="P6575">
            <v>80153739</v>
          </cell>
          <cell r="U6575" t="str">
            <v>Hombre</v>
          </cell>
        </row>
        <row r="6576">
          <cell r="P6576">
            <v>79754391</v>
          </cell>
          <cell r="U6576" t="str">
            <v>Hombre</v>
          </cell>
        </row>
        <row r="6577">
          <cell r="P6577">
            <v>80124270</v>
          </cell>
          <cell r="U6577" t="str">
            <v>Hombre</v>
          </cell>
        </row>
        <row r="6578">
          <cell r="P6578">
            <v>79734475</v>
          </cell>
          <cell r="U6578" t="str">
            <v>Hombre</v>
          </cell>
        </row>
        <row r="6579">
          <cell r="P6579">
            <v>1022957446</v>
          </cell>
          <cell r="U6579" t="str">
            <v>Mujer</v>
          </cell>
        </row>
        <row r="6580">
          <cell r="P6580">
            <v>7174767</v>
          </cell>
          <cell r="U6580" t="str">
            <v>Hombre</v>
          </cell>
        </row>
        <row r="6581">
          <cell r="P6581">
            <v>80123338</v>
          </cell>
          <cell r="U6581" t="str">
            <v>Hombre</v>
          </cell>
        </row>
        <row r="6582">
          <cell r="P6582">
            <v>52305261</v>
          </cell>
          <cell r="U6582" t="str">
            <v>Mujer</v>
          </cell>
        </row>
        <row r="6583">
          <cell r="P6583">
            <v>72287935</v>
          </cell>
          <cell r="U6583" t="str">
            <v>Hombre</v>
          </cell>
        </row>
        <row r="6584">
          <cell r="P6584">
            <v>46451377</v>
          </cell>
          <cell r="U6584" t="str">
            <v>Mujer</v>
          </cell>
        </row>
        <row r="6585">
          <cell r="P6585">
            <v>1026578637</v>
          </cell>
          <cell r="U6585" t="str">
            <v>Mujer</v>
          </cell>
        </row>
        <row r="6586">
          <cell r="P6586">
            <v>1019043580</v>
          </cell>
          <cell r="U6586" t="str">
            <v>Mujer</v>
          </cell>
        </row>
        <row r="6587">
          <cell r="P6587">
            <v>80434361</v>
          </cell>
          <cell r="U6587" t="str">
            <v>Hombre</v>
          </cell>
        </row>
        <row r="6588">
          <cell r="P6588">
            <v>1024484355</v>
          </cell>
          <cell r="U6588" t="str">
            <v>Hombre</v>
          </cell>
        </row>
        <row r="6589">
          <cell r="P6589">
            <v>79157714</v>
          </cell>
          <cell r="U6589" t="str">
            <v>Hombre</v>
          </cell>
        </row>
        <row r="6590">
          <cell r="P6590">
            <v>80153739</v>
          </cell>
          <cell r="U6590" t="str">
            <v>Hombre</v>
          </cell>
        </row>
        <row r="6591">
          <cell r="P6591">
            <v>80167107</v>
          </cell>
          <cell r="U6591" t="str">
            <v>Hombre</v>
          </cell>
        </row>
        <row r="6592">
          <cell r="P6592">
            <v>79970537</v>
          </cell>
          <cell r="U6592" t="str">
            <v>Hombre</v>
          </cell>
        </row>
        <row r="6593">
          <cell r="P6593">
            <v>52054368</v>
          </cell>
          <cell r="U6593" t="str">
            <v>Mujer</v>
          </cell>
        </row>
        <row r="6594">
          <cell r="P6594">
            <v>1019024377</v>
          </cell>
          <cell r="U6594" t="str">
            <v>Hombre</v>
          </cell>
        </row>
        <row r="6595">
          <cell r="P6595">
            <v>52871188</v>
          </cell>
          <cell r="U6595" t="str">
            <v>Mujer</v>
          </cell>
        </row>
        <row r="6596">
          <cell r="P6596">
            <v>1095836025</v>
          </cell>
          <cell r="U6596" t="str">
            <v>Mujer</v>
          </cell>
        </row>
        <row r="6597">
          <cell r="P6597">
            <v>4837652</v>
          </cell>
          <cell r="U6597" t="str">
            <v>Hombre</v>
          </cell>
        </row>
        <row r="6598">
          <cell r="P6598">
            <v>53064570</v>
          </cell>
          <cell r="U6598" t="str">
            <v>Mujer</v>
          </cell>
        </row>
        <row r="6599">
          <cell r="P6599">
            <v>357049</v>
          </cell>
          <cell r="U6599" t="str">
            <v>Hombre</v>
          </cell>
        </row>
        <row r="6600">
          <cell r="P6600">
            <v>1033682319</v>
          </cell>
          <cell r="U6600" t="str">
            <v>Hombre</v>
          </cell>
        </row>
        <row r="6601">
          <cell r="P6601">
            <v>1020786916</v>
          </cell>
          <cell r="U6601">
            <v>0</v>
          </cell>
        </row>
        <row r="6602">
          <cell r="P6602">
            <v>80153637</v>
          </cell>
          <cell r="U6602" t="str">
            <v>Hombre</v>
          </cell>
        </row>
        <row r="6603">
          <cell r="P6603">
            <v>1022957446</v>
          </cell>
          <cell r="U6603" t="str">
            <v>Mujer</v>
          </cell>
        </row>
        <row r="6604">
          <cell r="P6604">
            <v>52396604</v>
          </cell>
          <cell r="U6604" t="str">
            <v>Mujer</v>
          </cell>
        </row>
        <row r="6605">
          <cell r="P6605">
            <v>1012360752</v>
          </cell>
          <cell r="U6605" t="str">
            <v>Mujer</v>
          </cell>
        </row>
        <row r="6606">
          <cell r="P6606">
            <v>80217323</v>
          </cell>
          <cell r="U6606" t="str">
            <v>Hombre</v>
          </cell>
        </row>
        <row r="6607">
          <cell r="P6607">
            <v>79733531</v>
          </cell>
          <cell r="U6607" t="str">
            <v>Hombre</v>
          </cell>
        </row>
        <row r="6608">
          <cell r="P6608">
            <v>79305892</v>
          </cell>
          <cell r="U6608" t="str">
            <v>Hombre</v>
          </cell>
        </row>
        <row r="6609">
          <cell r="P6609">
            <v>80124270</v>
          </cell>
          <cell r="U6609" t="str">
            <v>Hombre</v>
          </cell>
        </row>
        <row r="6610">
          <cell r="P6610">
            <v>52816740</v>
          </cell>
          <cell r="U6610">
            <v>0</v>
          </cell>
        </row>
        <row r="6611">
          <cell r="P6611">
            <v>357049</v>
          </cell>
          <cell r="U6611" t="str">
            <v>Hombre</v>
          </cell>
        </row>
        <row r="6612">
          <cell r="P6612">
            <v>19306607</v>
          </cell>
          <cell r="U6612" t="str">
            <v>Hombre</v>
          </cell>
        </row>
        <row r="6613">
          <cell r="P6613">
            <v>80124270</v>
          </cell>
          <cell r="U6613" t="str">
            <v>Hombre</v>
          </cell>
        </row>
        <row r="6614">
          <cell r="P6614">
            <v>93437493</v>
          </cell>
          <cell r="U6614" t="str">
            <v>Hombre</v>
          </cell>
        </row>
        <row r="6615">
          <cell r="P6615">
            <v>79480220</v>
          </cell>
          <cell r="U6615" t="str">
            <v>Hombre</v>
          </cell>
        </row>
        <row r="6616">
          <cell r="P6616">
            <v>80434361</v>
          </cell>
          <cell r="U6616" t="str">
            <v>Hombre</v>
          </cell>
        </row>
        <row r="6617">
          <cell r="P6617">
            <v>80140698</v>
          </cell>
          <cell r="U6617" t="str">
            <v>Hombre</v>
          </cell>
        </row>
        <row r="6618">
          <cell r="P6618">
            <v>52870964</v>
          </cell>
          <cell r="U6618" t="str">
            <v>Mujer</v>
          </cell>
        </row>
        <row r="6619">
          <cell r="P6619">
            <v>79958191</v>
          </cell>
          <cell r="U6619" t="str">
            <v>Hombre</v>
          </cell>
        </row>
        <row r="6620">
          <cell r="P6620">
            <v>80825575</v>
          </cell>
          <cell r="U6620" t="str">
            <v>Hombre</v>
          </cell>
        </row>
        <row r="6621">
          <cell r="P6621">
            <v>1144140859</v>
          </cell>
          <cell r="U6621" t="str">
            <v>Mujer</v>
          </cell>
        </row>
        <row r="6622">
          <cell r="P6622">
            <v>79156673</v>
          </cell>
          <cell r="U6622">
            <v>0</v>
          </cell>
        </row>
        <row r="6623">
          <cell r="P6623">
            <v>1107037110</v>
          </cell>
          <cell r="U6623" t="str">
            <v>Mujer</v>
          </cell>
        </row>
        <row r="6624">
          <cell r="P6624">
            <v>53067925</v>
          </cell>
          <cell r="U6624" t="str">
            <v>Mujer</v>
          </cell>
        </row>
        <row r="6625">
          <cell r="P6625">
            <v>52796567</v>
          </cell>
          <cell r="U6625" t="str">
            <v>Mujer</v>
          </cell>
        </row>
        <row r="6626">
          <cell r="P6626">
            <v>80226877</v>
          </cell>
          <cell r="U6626" t="str">
            <v>Hombre</v>
          </cell>
        </row>
        <row r="6627">
          <cell r="P6627">
            <v>1026292029</v>
          </cell>
          <cell r="U6627" t="str">
            <v>Mujer</v>
          </cell>
        </row>
        <row r="6628">
          <cell r="P6628">
            <v>1016039768</v>
          </cell>
          <cell r="U6628" t="str">
            <v>Mujer</v>
          </cell>
        </row>
        <row r="6629">
          <cell r="P6629">
            <v>1019042658</v>
          </cell>
          <cell r="U6629" t="str">
            <v>Hombre</v>
          </cell>
        </row>
        <row r="6630">
          <cell r="P6630">
            <v>79826234</v>
          </cell>
          <cell r="U6630" t="str">
            <v>Hombre</v>
          </cell>
        </row>
        <row r="6631">
          <cell r="P6631">
            <v>6894920</v>
          </cell>
          <cell r="U6631" t="str">
            <v>Hombre</v>
          </cell>
        </row>
        <row r="6632">
          <cell r="P6632">
            <v>79234385</v>
          </cell>
          <cell r="U6632" t="str">
            <v>Hombre</v>
          </cell>
        </row>
        <row r="6633">
          <cell r="P6633">
            <v>52871188</v>
          </cell>
          <cell r="U6633" t="str">
            <v>Mujer</v>
          </cell>
        </row>
        <row r="6634">
          <cell r="P6634">
            <v>1015444614</v>
          </cell>
          <cell r="U6634" t="str">
            <v>Mujer</v>
          </cell>
        </row>
        <row r="6635">
          <cell r="P6635">
            <v>1023914822</v>
          </cell>
          <cell r="U6635" t="str">
            <v>Hombre</v>
          </cell>
        </row>
        <row r="6636">
          <cell r="P6636">
            <v>79856693</v>
          </cell>
          <cell r="U6636" t="str">
            <v>Hombre</v>
          </cell>
        </row>
        <row r="6637">
          <cell r="P6637">
            <v>80125265</v>
          </cell>
          <cell r="U6637" t="str">
            <v>Hombre</v>
          </cell>
        </row>
        <row r="6638">
          <cell r="P6638">
            <v>1110528563</v>
          </cell>
          <cell r="U6638" t="str">
            <v>Mujer</v>
          </cell>
        </row>
        <row r="6639">
          <cell r="P6639">
            <v>80153637</v>
          </cell>
          <cell r="U6639" t="str">
            <v>Hombre</v>
          </cell>
        </row>
        <row r="6640">
          <cell r="P6640">
            <v>35199379</v>
          </cell>
          <cell r="U6640" t="str">
            <v>Mujer</v>
          </cell>
        </row>
        <row r="6641">
          <cell r="P6641">
            <v>80434361</v>
          </cell>
          <cell r="U6641" t="str">
            <v>Hombre</v>
          </cell>
        </row>
        <row r="6642">
          <cell r="P6642">
            <v>72287935</v>
          </cell>
          <cell r="U6642" t="str">
            <v>Hombre</v>
          </cell>
        </row>
        <row r="6643">
          <cell r="P6643">
            <v>1018419980</v>
          </cell>
          <cell r="U6643" t="str">
            <v>Mujer</v>
          </cell>
        </row>
        <row r="6644">
          <cell r="P6644">
            <v>4116931</v>
          </cell>
          <cell r="U6644" t="str">
            <v>Hombre</v>
          </cell>
        </row>
        <row r="6645">
          <cell r="P6645">
            <v>52147653</v>
          </cell>
          <cell r="U6645" t="str">
            <v>Mujer</v>
          </cell>
        </row>
        <row r="6646">
          <cell r="P6646">
            <v>80879640</v>
          </cell>
          <cell r="U6646" t="str">
            <v>Hombre</v>
          </cell>
        </row>
        <row r="6647">
          <cell r="P6647">
            <v>80052627</v>
          </cell>
          <cell r="U6647" t="str">
            <v>Hombre</v>
          </cell>
        </row>
        <row r="6648">
          <cell r="P6648">
            <v>80125265</v>
          </cell>
          <cell r="U6648" t="str">
            <v>Hombre</v>
          </cell>
        </row>
        <row r="6649">
          <cell r="P6649">
            <v>357049</v>
          </cell>
          <cell r="U6649" t="str">
            <v>Hombre</v>
          </cell>
        </row>
        <row r="6650">
          <cell r="P6650">
            <v>52021704</v>
          </cell>
          <cell r="U6650" t="str">
            <v>Mujer</v>
          </cell>
        </row>
        <row r="6651">
          <cell r="P6651">
            <v>1019042658</v>
          </cell>
          <cell r="U6651" t="str">
            <v>Hombre</v>
          </cell>
        </row>
        <row r="6652">
          <cell r="P6652">
            <v>1121907914</v>
          </cell>
          <cell r="U6652" t="str">
            <v>Mujer</v>
          </cell>
        </row>
        <row r="6653">
          <cell r="P6653">
            <v>80872650</v>
          </cell>
          <cell r="U6653" t="str">
            <v>Hombre</v>
          </cell>
        </row>
        <row r="6654">
          <cell r="P6654">
            <v>53108048</v>
          </cell>
          <cell r="U6654" t="str">
            <v>Mujer</v>
          </cell>
        </row>
        <row r="6655">
          <cell r="P6655">
            <v>80226877</v>
          </cell>
          <cell r="U6655" t="str">
            <v>Hombre</v>
          </cell>
        </row>
        <row r="6656">
          <cell r="P6656">
            <v>67000019</v>
          </cell>
          <cell r="U6656" t="str">
            <v>Mujer</v>
          </cell>
        </row>
        <row r="6657">
          <cell r="P6657">
            <v>52433150</v>
          </cell>
          <cell r="U6657" t="str">
            <v>Mujer</v>
          </cell>
        </row>
        <row r="6658">
          <cell r="P6658">
            <v>79826234</v>
          </cell>
          <cell r="U6658" t="str">
            <v>Hombre</v>
          </cell>
        </row>
        <row r="6659">
          <cell r="P6659">
            <v>1010174321</v>
          </cell>
          <cell r="U6659" t="str">
            <v>Hombre</v>
          </cell>
        </row>
        <row r="6660">
          <cell r="P6660">
            <v>1032474504</v>
          </cell>
          <cell r="U6660" t="str">
            <v>Hombre</v>
          </cell>
        </row>
        <row r="6661">
          <cell r="P6661">
            <v>79457599</v>
          </cell>
          <cell r="U6661" t="str">
            <v>Hombre</v>
          </cell>
        </row>
        <row r="6662">
          <cell r="P6662">
            <v>79625328</v>
          </cell>
          <cell r="U6662" t="str">
            <v>Hombre</v>
          </cell>
        </row>
        <row r="6663">
          <cell r="P6663">
            <v>12144273</v>
          </cell>
          <cell r="U6663" t="str">
            <v>Hombre</v>
          </cell>
        </row>
        <row r="6664">
          <cell r="P6664">
            <v>93437493</v>
          </cell>
          <cell r="U6664" t="str">
            <v>Hombre</v>
          </cell>
        </row>
        <row r="6665">
          <cell r="P6665">
            <v>79701466</v>
          </cell>
          <cell r="U6665" t="str">
            <v>Hombre</v>
          </cell>
        </row>
        <row r="6666">
          <cell r="P6666">
            <v>13740086</v>
          </cell>
          <cell r="U6666" t="str">
            <v>Hombre</v>
          </cell>
        </row>
        <row r="6667">
          <cell r="P6667">
            <v>52871416</v>
          </cell>
          <cell r="U6667" t="str">
            <v>Mujer</v>
          </cell>
        </row>
        <row r="6668">
          <cell r="P6668">
            <v>52416906</v>
          </cell>
          <cell r="U6668" t="str">
            <v>Mujer</v>
          </cell>
        </row>
        <row r="6669">
          <cell r="P6669">
            <v>72287935</v>
          </cell>
          <cell r="U6669" t="str">
            <v>Hombre</v>
          </cell>
        </row>
        <row r="6670">
          <cell r="P6670">
            <v>79606779</v>
          </cell>
          <cell r="U6670" t="str">
            <v>Hombre</v>
          </cell>
        </row>
        <row r="6671">
          <cell r="P6671">
            <v>79601258</v>
          </cell>
          <cell r="U6671" t="str">
            <v>Hombre</v>
          </cell>
        </row>
        <row r="6672">
          <cell r="P6672">
            <v>52032256</v>
          </cell>
          <cell r="U6672" t="str">
            <v>Mujer</v>
          </cell>
        </row>
        <row r="6673">
          <cell r="P6673">
            <v>1012379006</v>
          </cell>
          <cell r="U6673" t="str">
            <v>Hombre</v>
          </cell>
        </row>
        <row r="6674">
          <cell r="P6674">
            <v>52881770</v>
          </cell>
          <cell r="U6674" t="str">
            <v>Mujer</v>
          </cell>
        </row>
        <row r="6675">
          <cell r="P6675">
            <v>1018457435</v>
          </cell>
          <cell r="U6675" t="str">
            <v>Mujer</v>
          </cell>
        </row>
        <row r="6676">
          <cell r="P6676">
            <v>1031131674</v>
          </cell>
          <cell r="U6676" t="str">
            <v>Hombre</v>
          </cell>
        </row>
        <row r="6677">
          <cell r="P6677">
            <v>1023934007</v>
          </cell>
          <cell r="U6677" t="str">
            <v>Mujer</v>
          </cell>
        </row>
        <row r="6678">
          <cell r="P6678">
            <v>1072961028</v>
          </cell>
          <cell r="U6678" t="str">
            <v>Hombre</v>
          </cell>
        </row>
        <row r="6679">
          <cell r="P6679">
            <v>4837652</v>
          </cell>
          <cell r="U6679" t="str">
            <v>Hombre</v>
          </cell>
        </row>
        <row r="6680">
          <cell r="P6680">
            <v>5455172</v>
          </cell>
          <cell r="U6680" t="str">
            <v>Hombre</v>
          </cell>
        </row>
        <row r="6681">
          <cell r="P6681">
            <v>1020731133</v>
          </cell>
          <cell r="U6681" t="str">
            <v>Mujer</v>
          </cell>
        </row>
        <row r="6682">
          <cell r="P6682">
            <v>4116931</v>
          </cell>
          <cell r="U6682" t="str">
            <v>Hombre</v>
          </cell>
        </row>
        <row r="6683">
          <cell r="P6683">
            <v>80164764</v>
          </cell>
          <cell r="U6683" t="str">
            <v>Hombre</v>
          </cell>
        </row>
        <row r="6684">
          <cell r="P6684">
            <v>80859283</v>
          </cell>
          <cell r="U6684" t="str">
            <v>Hombre</v>
          </cell>
        </row>
        <row r="6685">
          <cell r="P6685">
            <v>52870964</v>
          </cell>
          <cell r="U6685" t="str">
            <v>Mujer</v>
          </cell>
        </row>
        <row r="6686">
          <cell r="P6686">
            <v>79302075</v>
          </cell>
          <cell r="U6686" t="str">
            <v>Hombre</v>
          </cell>
        </row>
        <row r="6687">
          <cell r="P6687">
            <v>1016039768</v>
          </cell>
          <cell r="U6687" t="str">
            <v>Mujer</v>
          </cell>
        </row>
        <row r="6688">
          <cell r="P6688">
            <v>1033682319</v>
          </cell>
          <cell r="U6688" t="str">
            <v>Hombre</v>
          </cell>
        </row>
        <row r="6689">
          <cell r="P6689">
            <v>52379766</v>
          </cell>
          <cell r="U6689" t="str">
            <v>Mujer</v>
          </cell>
        </row>
        <row r="6690">
          <cell r="P6690">
            <v>53064570</v>
          </cell>
          <cell r="U6690" t="str">
            <v>Mujer</v>
          </cell>
        </row>
        <row r="6691">
          <cell r="P6691">
            <v>79973519</v>
          </cell>
          <cell r="U6691" t="str">
            <v>Hombre</v>
          </cell>
        </row>
        <row r="6692">
          <cell r="P6692">
            <v>1016039768</v>
          </cell>
          <cell r="U6692" t="str">
            <v>Mujer</v>
          </cell>
        </row>
        <row r="6693">
          <cell r="P6693">
            <v>39775923</v>
          </cell>
          <cell r="U6693" t="str">
            <v>Mujer</v>
          </cell>
        </row>
        <row r="6694">
          <cell r="P6694">
            <v>1023934007</v>
          </cell>
          <cell r="U6694" t="str">
            <v>Mujer</v>
          </cell>
        </row>
        <row r="6695">
          <cell r="P6695">
            <v>1026292029</v>
          </cell>
          <cell r="U6695" t="str">
            <v>Mujer</v>
          </cell>
        </row>
        <row r="6696">
          <cell r="P6696">
            <v>1110528563</v>
          </cell>
          <cell r="U6696" t="str">
            <v>Mujer</v>
          </cell>
        </row>
        <row r="6697">
          <cell r="P6697">
            <v>1012417230</v>
          </cell>
          <cell r="U6697" t="str">
            <v>Mujer</v>
          </cell>
        </row>
        <row r="6698">
          <cell r="P6698">
            <v>80125265</v>
          </cell>
          <cell r="U6698" t="str">
            <v>Hombre</v>
          </cell>
        </row>
        <row r="6699">
          <cell r="P6699">
            <v>52871188</v>
          </cell>
          <cell r="U6699" t="str">
            <v>Mujer</v>
          </cell>
        </row>
        <row r="6700">
          <cell r="P6700">
            <v>52152731</v>
          </cell>
          <cell r="U6700" t="str">
            <v>Mujer</v>
          </cell>
        </row>
        <row r="6701">
          <cell r="P6701">
            <v>80123338</v>
          </cell>
          <cell r="U6701" t="str">
            <v>Hombre</v>
          </cell>
        </row>
        <row r="6702">
          <cell r="P6702">
            <v>72287935</v>
          </cell>
          <cell r="U6702" t="str">
            <v>Hombre</v>
          </cell>
        </row>
        <row r="6703">
          <cell r="P6703">
            <v>6774637</v>
          </cell>
          <cell r="U6703" t="str">
            <v>Hombre</v>
          </cell>
        </row>
        <row r="6704">
          <cell r="P6704">
            <v>1033682319</v>
          </cell>
          <cell r="U6704" t="str">
            <v>Hombre</v>
          </cell>
        </row>
        <row r="6705">
          <cell r="P6705">
            <v>1019024377</v>
          </cell>
          <cell r="U6705" t="str">
            <v>Hombre</v>
          </cell>
        </row>
        <row r="6706">
          <cell r="P6706">
            <v>52881770</v>
          </cell>
          <cell r="U6706" t="str">
            <v>Mujer</v>
          </cell>
        </row>
        <row r="6707">
          <cell r="P6707">
            <v>79234385</v>
          </cell>
          <cell r="U6707" t="str">
            <v>Hombre</v>
          </cell>
        </row>
        <row r="6708">
          <cell r="P6708">
            <v>1018419980</v>
          </cell>
          <cell r="U6708" t="str">
            <v>Mujer</v>
          </cell>
        </row>
        <row r="6709">
          <cell r="P6709">
            <v>80381167</v>
          </cell>
          <cell r="U6709" t="str">
            <v>Hombre</v>
          </cell>
        </row>
        <row r="6710">
          <cell r="P6710">
            <v>1022957446</v>
          </cell>
          <cell r="U6710" t="str">
            <v>Mujer</v>
          </cell>
        </row>
        <row r="6711">
          <cell r="P6711">
            <v>79606779</v>
          </cell>
          <cell r="U6711" t="str">
            <v>Hombre</v>
          </cell>
        </row>
        <row r="6712">
          <cell r="P6712">
            <v>79305892</v>
          </cell>
          <cell r="U6712" t="str">
            <v>Hombre</v>
          </cell>
        </row>
        <row r="6713">
          <cell r="P6713">
            <v>79480220</v>
          </cell>
          <cell r="U6713" t="str">
            <v>Hombre</v>
          </cell>
        </row>
        <row r="6714">
          <cell r="P6714">
            <v>79733531</v>
          </cell>
          <cell r="U6714" t="str">
            <v>Hombre</v>
          </cell>
        </row>
        <row r="6715">
          <cell r="P6715">
            <v>80124270</v>
          </cell>
          <cell r="U6715" t="str">
            <v>Hombre</v>
          </cell>
        </row>
        <row r="6716">
          <cell r="P6716">
            <v>1033682319</v>
          </cell>
          <cell r="U6716" t="str">
            <v>Hombre</v>
          </cell>
        </row>
        <row r="6717">
          <cell r="P6717">
            <v>1023914822</v>
          </cell>
          <cell r="U6717" t="str">
            <v>Hombre</v>
          </cell>
        </row>
        <row r="6718">
          <cell r="P6718">
            <v>6894920</v>
          </cell>
          <cell r="U6718" t="str">
            <v>Hombre</v>
          </cell>
        </row>
        <row r="6719">
          <cell r="P6719">
            <v>1073677708</v>
          </cell>
          <cell r="U6719" t="str">
            <v>Hombre</v>
          </cell>
        </row>
        <row r="6720">
          <cell r="P6720">
            <v>1072925855</v>
          </cell>
          <cell r="U6720" t="str">
            <v>Hombre</v>
          </cell>
        </row>
        <row r="6721">
          <cell r="P6721">
            <v>4116931</v>
          </cell>
          <cell r="U6721" t="str">
            <v>Hombre</v>
          </cell>
        </row>
        <row r="6722">
          <cell r="P6722">
            <v>1032426218</v>
          </cell>
          <cell r="U6722" t="str">
            <v>Hombre</v>
          </cell>
        </row>
        <row r="6723">
          <cell r="P6723">
            <v>79305892</v>
          </cell>
          <cell r="U6723" t="str">
            <v>Hombre</v>
          </cell>
        </row>
        <row r="6724">
          <cell r="P6724">
            <v>79625328</v>
          </cell>
          <cell r="U6724" t="str">
            <v>Hombre</v>
          </cell>
        </row>
        <row r="6725">
          <cell r="P6725">
            <v>80434361</v>
          </cell>
          <cell r="U6725" t="str">
            <v>Hombre</v>
          </cell>
        </row>
        <row r="6726">
          <cell r="P6726">
            <v>79234385</v>
          </cell>
          <cell r="U6726" t="str">
            <v>Hombre</v>
          </cell>
        </row>
        <row r="6727">
          <cell r="P6727">
            <v>79625328</v>
          </cell>
          <cell r="U6727" t="str">
            <v>Hombre</v>
          </cell>
        </row>
        <row r="6728">
          <cell r="P6728">
            <v>1033682319</v>
          </cell>
          <cell r="U6728" t="str">
            <v>Hombre</v>
          </cell>
        </row>
        <row r="6729">
          <cell r="P6729">
            <v>80140698</v>
          </cell>
          <cell r="U6729" t="str">
            <v>Hombre</v>
          </cell>
        </row>
        <row r="6730">
          <cell r="P6730">
            <v>1023914822</v>
          </cell>
          <cell r="U6730" t="str">
            <v>Hombre</v>
          </cell>
        </row>
        <row r="6731">
          <cell r="P6731">
            <v>13473814</v>
          </cell>
          <cell r="U6731" t="str">
            <v>Hombre</v>
          </cell>
        </row>
        <row r="6732">
          <cell r="P6732">
            <v>1015397458</v>
          </cell>
          <cell r="U6732" t="str">
            <v>Mujer</v>
          </cell>
        </row>
        <row r="6733">
          <cell r="P6733">
            <v>1110528563</v>
          </cell>
          <cell r="U6733" t="str">
            <v>Mujer</v>
          </cell>
        </row>
        <row r="6734">
          <cell r="P6734">
            <v>52769203</v>
          </cell>
          <cell r="U6734" t="str">
            <v>Mujer</v>
          </cell>
        </row>
        <row r="6735">
          <cell r="P6735">
            <v>52425316</v>
          </cell>
          <cell r="U6735" t="str">
            <v>Mujer</v>
          </cell>
        </row>
        <row r="6736">
          <cell r="P6736">
            <v>51791583</v>
          </cell>
          <cell r="U6736" t="str">
            <v>Mujer</v>
          </cell>
        </row>
        <row r="6737">
          <cell r="P6737">
            <v>52871188</v>
          </cell>
          <cell r="U6737" t="str">
            <v>Mujer</v>
          </cell>
        </row>
        <row r="6738">
          <cell r="P6738">
            <v>80199404</v>
          </cell>
          <cell r="U6738" t="str">
            <v>Hombre</v>
          </cell>
        </row>
        <row r="6739">
          <cell r="P6739">
            <v>80113450</v>
          </cell>
          <cell r="U6739" t="str">
            <v>Hombre</v>
          </cell>
        </row>
        <row r="6740">
          <cell r="P6740">
            <v>79635839</v>
          </cell>
          <cell r="U6740" t="str">
            <v>Hombre</v>
          </cell>
        </row>
        <row r="6741">
          <cell r="P6741">
            <v>79492933</v>
          </cell>
          <cell r="U6741" t="str">
            <v>Hombre</v>
          </cell>
        </row>
        <row r="6742">
          <cell r="P6742">
            <v>80381167</v>
          </cell>
          <cell r="U6742" t="str">
            <v>Hombre</v>
          </cell>
        </row>
        <row r="6743">
          <cell r="P6743">
            <v>80187152</v>
          </cell>
          <cell r="U6743" t="str">
            <v>Hombre</v>
          </cell>
        </row>
        <row r="6744">
          <cell r="P6744">
            <v>357049</v>
          </cell>
          <cell r="U6744" t="str">
            <v>Hombre</v>
          </cell>
        </row>
        <row r="6745">
          <cell r="P6745">
            <v>4837652</v>
          </cell>
          <cell r="U6745" t="str">
            <v>Hombre</v>
          </cell>
        </row>
        <row r="6746">
          <cell r="P6746">
            <v>53108048</v>
          </cell>
          <cell r="U6746" t="str">
            <v>Mujer</v>
          </cell>
        </row>
        <row r="6747">
          <cell r="P6747">
            <v>79560039</v>
          </cell>
          <cell r="U6747" t="str">
            <v>Hombre</v>
          </cell>
        </row>
        <row r="6748">
          <cell r="P6748">
            <v>1105672891</v>
          </cell>
          <cell r="U6748" t="str">
            <v>Mujer</v>
          </cell>
        </row>
        <row r="6749">
          <cell r="P6749">
            <v>52871188</v>
          </cell>
          <cell r="U6749" t="str">
            <v>Mujer</v>
          </cell>
        </row>
        <row r="6750">
          <cell r="P6750">
            <v>52305261</v>
          </cell>
          <cell r="U6750" t="str">
            <v>Mujer</v>
          </cell>
        </row>
        <row r="6751">
          <cell r="P6751">
            <v>1095836025</v>
          </cell>
          <cell r="U6751" t="str">
            <v>Mujer</v>
          </cell>
        </row>
        <row r="6752">
          <cell r="P6752">
            <v>52715359</v>
          </cell>
          <cell r="U6752" t="str">
            <v>Mujer</v>
          </cell>
        </row>
        <row r="6753">
          <cell r="P6753">
            <v>1010215767</v>
          </cell>
          <cell r="U6753" t="str">
            <v>Hombre</v>
          </cell>
        </row>
        <row r="6754">
          <cell r="P6754">
            <v>80217407</v>
          </cell>
          <cell r="U6754" t="str">
            <v>Hombre</v>
          </cell>
        </row>
        <row r="6755">
          <cell r="P6755">
            <v>1233890127</v>
          </cell>
          <cell r="U6755" t="str">
            <v>Mujer</v>
          </cell>
        </row>
        <row r="6756">
          <cell r="P6756">
            <v>52743918</v>
          </cell>
          <cell r="U6756" t="str">
            <v>Mujer</v>
          </cell>
        </row>
        <row r="6757">
          <cell r="P6757">
            <v>13352858</v>
          </cell>
          <cell r="U6757" t="str">
            <v>Hombre</v>
          </cell>
        </row>
        <row r="6758">
          <cell r="P6758">
            <v>52306867</v>
          </cell>
          <cell r="U6758" t="str">
            <v>Mujer</v>
          </cell>
        </row>
        <row r="6759">
          <cell r="P6759">
            <v>79157714</v>
          </cell>
          <cell r="U6759" t="str">
            <v>Hombre</v>
          </cell>
        </row>
        <row r="6760">
          <cell r="P6760">
            <v>1019042658</v>
          </cell>
          <cell r="U6760" t="str">
            <v>Hombre</v>
          </cell>
        </row>
        <row r="6761">
          <cell r="P6761">
            <v>1016026075</v>
          </cell>
          <cell r="U6761" t="str">
            <v>Mujer</v>
          </cell>
        </row>
        <row r="6762">
          <cell r="P6762">
            <v>21018921</v>
          </cell>
          <cell r="U6762" t="str">
            <v>Mujer</v>
          </cell>
        </row>
        <row r="6763">
          <cell r="P6763">
            <v>1013636358</v>
          </cell>
          <cell r="U6763" t="str">
            <v>Mujer</v>
          </cell>
        </row>
        <row r="6764">
          <cell r="P6764">
            <v>1012414928</v>
          </cell>
          <cell r="U6764" t="str">
            <v>Hombre</v>
          </cell>
        </row>
        <row r="6765">
          <cell r="P6765">
            <v>52396604</v>
          </cell>
          <cell r="U6765" t="str">
            <v>Mujer</v>
          </cell>
        </row>
        <row r="6766">
          <cell r="P6766">
            <v>79601258</v>
          </cell>
          <cell r="U6766" t="str">
            <v>Hombre</v>
          </cell>
        </row>
        <row r="6767">
          <cell r="P6767">
            <v>1010194372</v>
          </cell>
          <cell r="U6767" t="str">
            <v>Hombre</v>
          </cell>
        </row>
        <row r="6768">
          <cell r="P6768">
            <v>46451377</v>
          </cell>
          <cell r="U6768" t="str">
            <v>Mujer</v>
          </cell>
        </row>
        <row r="6769">
          <cell r="P6769">
            <v>1032426218</v>
          </cell>
          <cell r="U6769" t="str">
            <v>Hombre</v>
          </cell>
        </row>
        <row r="6770">
          <cell r="P6770">
            <v>1012360752</v>
          </cell>
          <cell r="U6770" t="str">
            <v>Mujer</v>
          </cell>
        </row>
        <row r="6771">
          <cell r="P6771">
            <v>1010192397</v>
          </cell>
          <cell r="U6771">
            <v>0</v>
          </cell>
        </row>
        <row r="6772">
          <cell r="P6772">
            <v>53094009</v>
          </cell>
          <cell r="U6772" t="str">
            <v>Mujer</v>
          </cell>
        </row>
        <row r="6773">
          <cell r="P6773">
            <v>46451377</v>
          </cell>
          <cell r="U6773" t="str">
            <v>Mujer</v>
          </cell>
        </row>
        <row r="6774">
          <cell r="P6774">
            <v>1010245697</v>
          </cell>
          <cell r="U6774" t="str">
            <v>Hombre</v>
          </cell>
        </row>
        <row r="6775">
          <cell r="P6775">
            <v>46451377</v>
          </cell>
          <cell r="U6775" t="str">
            <v>Mujer</v>
          </cell>
        </row>
        <row r="6776">
          <cell r="P6776">
            <v>1010224998</v>
          </cell>
          <cell r="U6776" t="str">
            <v>Hombre</v>
          </cell>
        </row>
        <row r="6777">
          <cell r="P6777">
            <v>1026271626</v>
          </cell>
          <cell r="U6777" t="str">
            <v>Mujer</v>
          </cell>
        </row>
        <row r="6778">
          <cell r="P6778">
            <v>1020748474</v>
          </cell>
          <cell r="U6778" t="str">
            <v>Mujer</v>
          </cell>
        </row>
        <row r="6779">
          <cell r="P6779">
            <v>52871416</v>
          </cell>
          <cell r="U6779" t="str">
            <v>Mujer</v>
          </cell>
        </row>
        <row r="6780">
          <cell r="P6780">
            <v>52743918</v>
          </cell>
          <cell r="U6780" t="str">
            <v>Mujer</v>
          </cell>
        </row>
        <row r="6781">
          <cell r="P6781">
            <v>79157714</v>
          </cell>
          <cell r="U6781" t="str">
            <v>Hombre</v>
          </cell>
        </row>
        <row r="6782">
          <cell r="P6782">
            <v>80794975</v>
          </cell>
          <cell r="U6782" t="str">
            <v>Hombre</v>
          </cell>
        </row>
        <row r="6783">
          <cell r="P6783">
            <v>1031131674</v>
          </cell>
          <cell r="U6783" t="str">
            <v>Hombre</v>
          </cell>
        </row>
        <row r="6784">
          <cell r="P6784">
            <v>80794975</v>
          </cell>
          <cell r="U6784" t="str">
            <v>Hombre</v>
          </cell>
        </row>
        <row r="6785">
          <cell r="P6785">
            <v>80153739</v>
          </cell>
          <cell r="U6785" t="str">
            <v>Hombre</v>
          </cell>
        </row>
        <row r="6786">
          <cell r="P6786">
            <v>52396604</v>
          </cell>
          <cell r="U6786" t="str">
            <v>Mujer</v>
          </cell>
        </row>
        <row r="6787">
          <cell r="P6787">
            <v>79157714</v>
          </cell>
          <cell r="U6787" t="str">
            <v>Hombre</v>
          </cell>
        </row>
        <row r="6788">
          <cell r="P6788">
            <v>79612637</v>
          </cell>
          <cell r="U6788" t="str">
            <v>Hombre</v>
          </cell>
        </row>
        <row r="6789">
          <cell r="P6789">
            <v>1019042658</v>
          </cell>
          <cell r="U6789" t="str">
            <v>Hombre</v>
          </cell>
        </row>
        <row r="6790">
          <cell r="P6790">
            <v>79601258</v>
          </cell>
          <cell r="U6790" t="str">
            <v>Hombre</v>
          </cell>
        </row>
        <row r="6791">
          <cell r="P6791">
            <v>52743918</v>
          </cell>
          <cell r="U6791" t="str">
            <v>Mujer</v>
          </cell>
        </row>
        <row r="6792">
          <cell r="P6792">
            <v>1032426218</v>
          </cell>
          <cell r="U6792" t="str">
            <v>Hombre</v>
          </cell>
        </row>
        <row r="6793">
          <cell r="P6793">
            <v>46451377</v>
          </cell>
          <cell r="U6793" t="str">
            <v>Mujer</v>
          </cell>
        </row>
        <row r="6794">
          <cell r="P6794">
            <v>52743918</v>
          </cell>
          <cell r="U6794" t="str">
            <v>Mujer</v>
          </cell>
        </row>
        <row r="6795">
          <cell r="P6795">
            <v>53007970</v>
          </cell>
          <cell r="U6795" t="str">
            <v>Mujer</v>
          </cell>
        </row>
        <row r="6796">
          <cell r="P6796">
            <v>52396604</v>
          </cell>
          <cell r="U6796" t="str">
            <v>Mujer</v>
          </cell>
        </row>
        <row r="6797">
          <cell r="P6797">
            <v>1020728285</v>
          </cell>
          <cell r="U6797" t="str">
            <v>Hombre</v>
          </cell>
        </row>
        <row r="6798">
          <cell r="P6798">
            <v>1026271626</v>
          </cell>
          <cell r="U6798" t="str">
            <v>Mujer</v>
          </cell>
        </row>
        <row r="6799">
          <cell r="P6799">
            <v>53094009</v>
          </cell>
          <cell r="U6799" t="str">
            <v>Mujer</v>
          </cell>
        </row>
        <row r="6800">
          <cell r="P6800">
            <v>52917373</v>
          </cell>
          <cell r="U6800" t="str">
            <v>Mujer</v>
          </cell>
        </row>
        <row r="6801">
          <cell r="P6801">
            <v>51791583</v>
          </cell>
          <cell r="U6801" t="str">
            <v>Mujer</v>
          </cell>
        </row>
        <row r="6802">
          <cell r="P6802">
            <v>1016026075</v>
          </cell>
          <cell r="U6802" t="str">
            <v>Mujer</v>
          </cell>
        </row>
        <row r="6803">
          <cell r="P6803">
            <v>1010192397</v>
          </cell>
          <cell r="U6803">
            <v>0</v>
          </cell>
        </row>
        <row r="6804">
          <cell r="P6804">
            <v>80226877</v>
          </cell>
          <cell r="U6804" t="str">
            <v>Hombre</v>
          </cell>
        </row>
        <row r="6805">
          <cell r="P6805">
            <v>53094009</v>
          </cell>
          <cell r="U6805" t="str">
            <v>Mujer</v>
          </cell>
        </row>
        <row r="6806">
          <cell r="P6806">
            <v>52200023</v>
          </cell>
          <cell r="U6806" t="str">
            <v>Mujer</v>
          </cell>
        </row>
        <row r="6807">
          <cell r="P6807">
            <v>39090317</v>
          </cell>
          <cell r="U6807" t="str">
            <v>Mujer</v>
          </cell>
        </row>
        <row r="6808">
          <cell r="P6808">
            <v>1032480586</v>
          </cell>
          <cell r="U6808" t="str">
            <v>Hombre</v>
          </cell>
        </row>
        <row r="6809">
          <cell r="P6809">
            <v>52917373</v>
          </cell>
          <cell r="U6809" t="str">
            <v>Mujer</v>
          </cell>
        </row>
        <row r="6810">
          <cell r="P6810">
            <v>21018921</v>
          </cell>
          <cell r="U6810" t="str">
            <v>Mujer</v>
          </cell>
        </row>
        <row r="6811">
          <cell r="P6811">
            <v>52871416</v>
          </cell>
          <cell r="U6811" t="str">
            <v>Mujer</v>
          </cell>
        </row>
        <row r="6812">
          <cell r="P6812">
            <v>1105672891</v>
          </cell>
          <cell r="U6812" t="str">
            <v>Mujer</v>
          </cell>
        </row>
        <row r="6813">
          <cell r="P6813">
            <v>52306867</v>
          </cell>
          <cell r="U6813" t="str">
            <v>Mujer</v>
          </cell>
        </row>
        <row r="6814">
          <cell r="P6814">
            <v>1010194372</v>
          </cell>
          <cell r="U6814" t="str">
            <v>Hombre</v>
          </cell>
        </row>
        <row r="6815">
          <cell r="P6815">
            <v>79701466</v>
          </cell>
          <cell r="U6815" t="str">
            <v>Hombre</v>
          </cell>
        </row>
        <row r="6816">
          <cell r="P6816">
            <v>1013636358</v>
          </cell>
          <cell r="U6816" t="str">
            <v>Mujer</v>
          </cell>
        </row>
        <row r="6817">
          <cell r="P6817">
            <v>80226877</v>
          </cell>
          <cell r="U6817" t="str">
            <v>Hombre</v>
          </cell>
        </row>
        <row r="6818">
          <cell r="P6818">
            <v>1033799083</v>
          </cell>
          <cell r="U6818" t="str">
            <v>Hombre</v>
          </cell>
        </row>
        <row r="6819">
          <cell r="P6819">
            <v>80114639</v>
          </cell>
          <cell r="U6819" t="str">
            <v>Hombre</v>
          </cell>
        </row>
        <row r="6820">
          <cell r="P6820">
            <v>51791583</v>
          </cell>
          <cell r="U6820" t="str">
            <v>Mujer</v>
          </cell>
        </row>
        <row r="6821">
          <cell r="P6821">
            <v>1014248769</v>
          </cell>
          <cell r="U6821" t="str">
            <v>Hombre</v>
          </cell>
        </row>
        <row r="6822">
          <cell r="P6822">
            <v>1072652857</v>
          </cell>
          <cell r="U6822" t="str">
            <v>Mujer</v>
          </cell>
        </row>
        <row r="6823">
          <cell r="P6823">
            <v>53892922</v>
          </cell>
          <cell r="U6823" t="str">
            <v>Mujer</v>
          </cell>
        </row>
        <row r="6824">
          <cell r="P6824">
            <v>80226877</v>
          </cell>
          <cell r="U6824" t="str">
            <v>Hombre</v>
          </cell>
        </row>
        <row r="6825">
          <cell r="P6825">
            <v>80217407</v>
          </cell>
          <cell r="U6825" t="str">
            <v>Hombre</v>
          </cell>
        </row>
        <row r="6826">
          <cell r="P6826">
            <v>79690681</v>
          </cell>
          <cell r="U6826" t="str">
            <v>Hombre</v>
          </cell>
        </row>
        <row r="6827">
          <cell r="P6827">
            <v>1010194372</v>
          </cell>
          <cell r="U6827" t="str">
            <v>Hombre</v>
          </cell>
        </row>
        <row r="6828">
          <cell r="P6828">
            <v>37542247</v>
          </cell>
          <cell r="U6828" t="str">
            <v>Mujer</v>
          </cell>
        </row>
        <row r="6829">
          <cell r="P6829">
            <v>1012414928</v>
          </cell>
          <cell r="U6829" t="str">
            <v>Hombre</v>
          </cell>
        </row>
        <row r="6830">
          <cell r="P6830">
            <v>1020748474</v>
          </cell>
          <cell r="U6830" t="str">
            <v>Mujer</v>
          </cell>
        </row>
        <row r="6831">
          <cell r="P6831">
            <v>1032426218</v>
          </cell>
          <cell r="U6831" t="str">
            <v>Hombre</v>
          </cell>
        </row>
        <row r="6832">
          <cell r="P6832">
            <v>80226877</v>
          </cell>
          <cell r="U6832" t="str">
            <v>Hombre</v>
          </cell>
        </row>
        <row r="6833">
          <cell r="P6833">
            <v>52871416</v>
          </cell>
          <cell r="U6833" t="str">
            <v>Mujer</v>
          </cell>
        </row>
        <row r="6834">
          <cell r="P6834">
            <v>1012360752</v>
          </cell>
          <cell r="U6834" t="str">
            <v>Mujer</v>
          </cell>
        </row>
        <row r="6835">
          <cell r="P6835">
            <v>1010194372</v>
          </cell>
          <cell r="U6835" t="str">
            <v>Hombre</v>
          </cell>
        </row>
        <row r="6836">
          <cell r="P6836">
            <v>1010194372</v>
          </cell>
          <cell r="U6836" t="str">
            <v>Hombre</v>
          </cell>
        </row>
        <row r="6837">
          <cell r="P6837">
            <v>79690681</v>
          </cell>
          <cell r="U6837" t="str">
            <v>Hombre</v>
          </cell>
        </row>
        <row r="6838">
          <cell r="P6838">
            <v>79601258</v>
          </cell>
          <cell r="U6838" t="str">
            <v>Hombre</v>
          </cell>
        </row>
        <row r="6839">
          <cell r="P6839">
            <v>80794975</v>
          </cell>
          <cell r="U6839" t="str">
            <v>Hombre</v>
          </cell>
        </row>
        <row r="6840">
          <cell r="P6840">
            <v>80217407</v>
          </cell>
          <cell r="U6840" t="str">
            <v>Hombre</v>
          </cell>
        </row>
        <row r="6841">
          <cell r="P6841">
            <v>1019022920</v>
          </cell>
          <cell r="U6841" t="str">
            <v>Mujer</v>
          </cell>
        </row>
        <row r="6842">
          <cell r="P6842">
            <v>79951223</v>
          </cell>
          <cell r="U6842" t="str">
            <v>Hombre</v>
          </cell>
        </row>
        <row r="6843">
          <cell r="P6843">
            <v>80180468</v>
          </cell>
          <cell r="U6843" t="str">
            <v>Hombre</v>
          </cell>
        </row>
        <row r="6844">
          <cell r="P6844">
            <v>52383011</v>
          </cell>
          <cell r="U6844" t="str">
            <v>Mujer</v>
          </cell>
        </row>
        <row r="6845">
          <cell r="P6845">
            <v>1010215767</v>
          </cell>
          <cell r="U6845" t="str">
            <v>Hombre</v>
          </cell>
        </row>
        <row r="6846">
          <cell r="P6846">
            <v>52396604</v>
          </cell>
          <cell r="U6846" t="str">
            <v>Mujer</v>
          </cell>
        </row>
        <row r="6847">
          <cell r="P6847">
            <v>1033764609</v>
          </cell>
          <cell r="U6847" t="str">
            <v>Mujer</v>
          </cell>
        </row>
        <row r="6848">
          <cell r="P6848">
            <v>1032379077</v>
          </cell>
          <cell r="U6848" t="str">
            <v>Mujer</v>
          </cell>
        </row>
        <row r="6849">
          <cell r="P6849">
            <v>1013656531</v>
          </cell>
          <cell r="U6849" t="str">
            <v>Mujer</v>
          </cell>
        </row>
        <row r="6850">
          <cell r="P6850">
            <v>1233890127</v>
          </cell>
          <cell r="U6850" t="str">
            <v>Mujer</v>
          </cell>
        </row>
        <row r="6851">
          <cell r="P6851">
            <v>52743918</v>
          </cell>
          <cell r="U6851" t="str">
            <v>Mujer</v>
          </cell>
        </row>
        <row r="6852">
          <cell r="P6852">
            <v>1019042658</v>
          </cell>
          <cell r="U6852" t="str">
            <v>Hombre</v>
          </cell>
        </row>
        <row r="6853">
          <cell r="P6853">
            <v>52383011</v>
          </cell>
          <cell r="U6853" t="str">
            <v>Mujer</v>
          </cell>
        </row>
        <row r="6854">
          <cell r="P6854">
            <v>79690681</v>
          </cell>
          <cell r="U6854" t="str">
            <v>Hombre</v>
          </cell>
        </row>
        <row r="6855">
          <cell r="P6855">
            <v>52520381</v>
          </cell>
          <cell r="U6855" t="str">
            <v>Mujer</v>
          </cell>
        </row>
        <row r="6856">
          <cell r="P6856">
            <v>9525948</v>
          </cell>
          <cell r="U6856">
            <v>0</v>
          </cell>
        </row>
        <row r="6857">
          <cell r="P6857">
            <v>1012360752</v>
          </cell>
          <cell r="U6857" t="str">
            <v>Mujer</v>
          </cell>
        </row>
        <row r="6858">
          <cell r="P6858">
            <v>52717525</v>
          </cell>
          <cell r="U6858" t="str">
            <v>Mujer</v>
          </cell>
        </row>
        <row r="6859">
          <cell r="P6859">
            <v>52859694</v>
          </cell>
          <cell r="U6859" t="str">
            <v>Mujer</v>
          </cell>
        </row>
        <row r="6860">
          <cell r="P6860">
            <v>79157714</v>
          </cell>
          <cell r="U6860" t="str">
            <v>Hombre</v>
          </cell>
        </row>
        <row r="6861">
          <cell r="P6861">
            <v>1010194372</v>
          </cell>
          <cell r="U6861" t="str">
            <v>Hombre</v>
          </cell>
        </row>
        <row r="6862">
          <cell r="P6862">
            <v>80794975</v>
          </cell>
          <cell r="U6862" t="str">
            <v>Hombre</v>
          </cell>
        </row>
        <row r="6863">
          <cell r="P6863">
            <v>79893659</v>
          </cell>
          <cell r="U6863" t="str">
            <v>Hombre</v>
          </cell>
        </row>
        <row r="6864">
          <cell r="P6864">
            <v>1012340280</v>
          </cell>
          <cell r="U6864" t="str">
            <v>Mujer</v>
          </cell>
        </row>
        <row r="6865">
          <cell r="P6865">
            <v>1010224998</v>
          </cell>
          <cell r="U6865" t="str">
            <v>Hombre</v>
          </cell>
        </row>
        <row r="6866">
          <cell r="P6866">
            <v>1012414928</v>
          </cell>
          <cell r="U6866" t="str">
            <v>Hombre</v>
          </cell>
        </row>
        <row r="6867">
          <cell r="P6867">
            <v>80175171</v>
          </cell>
          <cell r="U6867" t="str">
            <v>Hombre</v>
          </cell>
        </row>
        <row r="6868">
          <cell r="P6868">
            <v>1010215767</v>
          </cell>
          <cell r="U6868" t="str">
            <v>Hombre</v>
          </cell>
        </row>
        <row r="6869">
          <cell r="P6869">
            <v>79701466</v>
          </cell>
          <cell r="U6869" t="str">
            <v>Hombre</v>
          </cell>
        </row>
        <row r="6870">
          <cell r="P6870">
            <v>79893659</v>
          </cell>
          <cell r="U6870" t="str">
            <v>Hombre</v>
          </cell>
        </row>
        <row r="6871">
          <cell r="P6871">
            <v>39090317</v>
          </cell>
          <cell r="U6871" t="str">
            <v>Mujer</v>
          </cell>
        </row>
        <row r="6872">
          <cell r="P6872">
            <v>52275989</v>
          </cell>
          <cell r="U6872" t="str">
            <v>Mujer</v>
          </cell>
        </row>
        <row r="6873">
          <cell r="P6873">
            <v>13352858</v>
          </cell>
          <cell r="U6873" t="str">
            <v>Hombre</v>
          </cell>
        </row>
        <row r="6874">
          <cell r="P6874">
            <v>52739048</v>
          </cell>
          <cell r="U6874" t="str">
            <v>Mujer</v>
          </cell>
        </row>
        <row r="6875">
          <cell r="P6875">
            <v>1026275225</v>
          </cell>
          <cell r="U6875" t="str">
            <v>Hombre</v>
          </cell>
        </row>
        <row r="6876">
          <cell r="P6876">
            <v>52200023</v>
          </cell>
          <cell r="U6876" t="str">
            <v>Mujer</v>
          </cell>
        </row>
        <row r="6877">
          <cell r="P6877">
            <v>1105672891</v>
          </cell>
          <cell r="U6877" t="str">
            <v>Mujer</v>
          </cell>
        </row>
        <row r="6878">
          <cell r="P6878">
            <v>79690681</v>
          </cell>
          <cell r="U6878" t="str">
            <v>Hombre</v>
          </cell>
        </row>
        <row r="6879">
          <cell r="P6879">
            <v>1072189833</v>
          </cell>
          <cell r="U6879" t="str">
            <v>Mujer</v>
          </cell>
        </row>
        <row r="6880">
          <cell r="P6880">
            <v>1010011580</v>
          </cell>
          <cell r="U6880">
            <v>0</v>
          </cell>
        </row>
        <row r="6881">
          <cell r="P6881">
            <v>1233492011</v>
          </cell>
          <cell r="U6881" t="str">
            <v>Hombre</v>
          </cell>
        </row>
        <row r="6882">
          <cell r="P6882">
            <v>1030659474</v>
          </cell>
          <cell r="U6882" t="str">
            <v>Hombre</v>
          </cell>
        </row>
        <row r="6883">
          <cell r="P6883">
            <v>1032480586</v>
          </cell>
          <cell r="U6883" t="str">
            <v>Hombre</v>
          </cell>
        </row>
        <row r="6884">
          <cell r="P6884">
            <v>80745070</v>
          </cell>
          <cell r="U6884" t="str">
            <v>Hombre</v>
          </cell>
        </row>
        <row r="6885">
          <cell r="P6885">
            <v>21018921</v>
          </cell>
          <cell r="U6885" t="str">
            <v>Mujer</v>
          </cell>
        </row>
        <row r="6886">
          <cell r="P6886">
            <v>79500585</v>
          </cell>
          <cell r="U6886" t="str">
            <v>Hombre</v>
          </cell>
        </row>
        <row r="6887">
          <cell r="P6887">
            <v>1013636358</v>
          </cell>
          <cell r="U6887" t="str">
            <v>Mujer</v>
          </cell>
        </row>
        <row r="6888">
          <cell r="P6888">
            <v>53099453</v>
          </cell>
          <cell r="U6888" t="str">
            <v>Mujer</v>
          </cell>
        </row>
        <row r="6889">
          <cell r="P6889">
            <v>52181029</v>
          </cell>
          <cell r="U6889">
            <v>0</v>
          </cell>
        </row>
        <row r="6890">
          <cell r="P6890">
            <v>1012360752</v>
          </cell>
          <cell r="U6890" t="str">
            <v>Mujer</v>
          </cell>
        </row>
        <row r="6891">
          <cell r="P6891">
            <v>1000854625</v>
          </cell>
          <cell r="U6891">
            <v>0</v>
          </cell>
        </row>
        <row r="6892">
          <cell r="P6892">
            <v>52888046</v>
          </cell>
          <cell r="U6892" t="str">
            <v>Mujer</v>
          </cell>
        </row>
        <row r="6893">
          <cell r="P6893">
            <v>30204485</v>
          </cell>
          <cell r="U6893" t="str">
            <v>Mujer</v>
          </cell>
        </row>
        <row r="6894">
          <cell r="P6894">
            <v>1022985140</v>
          </cell>
          <cell r="U6894" t="str">
            <v>Mujer</v>
          </cell>
        </row>
        <row r="6895">
          <cell r="P6895">
            <v>52859694</v>
          </cell>
          <cell r="U6895" t="str">
            <v>Mujer</v>
          </cell>
        </row>
        <row r="6896">
          <cell r="P6896">
            <v>1022382772</v>
          </cell>
          <cell r="U6896" t="str">
            <v>Mujer</v>
          </cell>
        </row>
        <row r="6897">
          <cell r="P6897">
            <v>80739784</v>
          </cell>
          <cell r="U6897" t="str">
            <v>Hombre</v>
          </cell>
        </row>
        <row r="6898">
          <cell r="P6898">
            <v>80321760</v>
          </cell>
          <cell r="U6898" t="str">
            <v>Hombre</v>
          </cell>
        </row>
        <row r="6899">
          <cell r="P6899">
            <v>1013674043</v>
          </cell>
          <cell r="U6899" t="str">
            <v>Mujer</v>
          </cell>
        </row>
        <row r="6900">
          <cell r="P6900">
            <v>1000974813</v>
          </cell>
          <cell r="U6900" t="str">
            <v>Mujer</v>
          </cell>
        </row>
        <row r="6901">
          <cell r="P6901">
            <v>35509941</v>
          </cell>
          <cell r="U6901" t="str">
            <v>Mujer</v>
          </cell>
        </row>
        <row r="6902">
          <cell r="P6902">
            <v>1030649118</v>
          </cell>
          <cell r="U6902" t="str">
            <v>Mujer</v>
          </cell>
        </row>
        <row r="6903">
          <cell r="P6903">
            <v>79317766</v>
          </cell>
          <cell r="U6903" t="str">
            <v>Hombre</v>
          </cell>
        </row>
        <row r="6904">
          <cell r="P6904">
            <v>1023011547</v>
          </cell>
          <cell r="U6904" t="str">
            <v>Mujer</v>
          </cell>
        </row>
        <row r="6905">
          <cell r="P6905">
            <v>1024546085</v>
          </cell>
          <cell r="U6905" t="str">
            <v>Hombre</v>
          </cell>
        </row>
        <row r="6906">
          <cell r="P6906">
            <v>79601258</v>
          </cell>
          <cell r="U6906" t="str">
            <v>Hombre</v>
          </cell>
        </row>
        <row r="6907">
          <cell r="P6907">
            <v>79701466</v>
          </cell>
          <cell r="U6907" t="str">
            <v>Hombre</v>
          </cell>
        </row>
        <row r="6908">
          <cell r="P6908">
            <v>79157714</v>
          </cell>
          <cell r="U6908" t="str">
            <v>Hombre</v>
          </cell>
        </row>
        <row r="6909">
          <cell r="P6909">
            <v>80153739</v>
          </cell>
          <cell r="U6909" t="str">
            <v>Hombre</v>
          </cell>
        </row>
        <row r="6910">
          <cell r="P6910">
            <v>79655404</v>
          </cell>
          <cell r="U6910" t="str">
            <v>Hombre</v>
          </cell>
        </row>
        <row r="6911">
          <cell r="P6911">
            <v>80114639</v>
          </cell>
          <cell r="U6911" t="str">
            <v>Hombre</v>
          </cell>
        </row>
        <row r="6912">
          <cell r="P6912">
            <v>51897112</v>
          </cell>
          <cell r="U6912" t="str">
            <v>Mujer</v>
          </cell>
        </row>
        <row r="6913">
          <cell r="P6913">
            <v>1033763696</v>
          </cell>
          <cell r="U6913" t="str">
            <v>Mujer</v>
          </cell>
        </row>
        <row r="6914">
          <cell r="P6914">
            <v>52481224</v>
          </cell>
          <cell r="U6914" t="str">
            <v>Mujer</v>
          </cell>
        </row>
        <row r="6915">
          <cell r="P6915">
            <v>1012360752</v>
          </cell>
          <cell r="U6915" t="str">
            <v>Mujer</v>
          </cell>
        </row>
        <row r="6916">
          <cell r="P6916">
            <v>46451377</v>
          </cell>
          <cell r="U6916" t="str">
            <v>Mujer</v>
          </cell>
        </row>
        <row r="6917">
          <cell r="P6917">
            <v>21018921</v>
          </cell>
          <cell r="U6917" t="str">
            <v>Mujer</v>
          </cell>
        </row>
        <row r="6918">
          <cell r="P6918">
            <v>53094009</v>
          </cell>
          <cell r="U6918" t="str">
            <v>Mujer</v>
          </cell>
        </row>
        <row r="6919">
          <cell r="P6919">
            <v>1013636358</v>
          </cell>
          <cell r="U6919" t="str">
            <v>Mujer</v>
          </cell>
        </row>
        <row r="6920">
          <cell r="P6920">
            <v>52396604</v>
          </cell>
          <cell r="U6920" t="str">
            <v>Mujer</v>
          </cell>
        </row>
        <row r="6921">
          <cell r="P6921">
            <v>80114639</v>
          </cell>
          <cell r="U6921" t="str">
            <v>Hombre</v>
          </cell>
        </row>
        <row r="6922">
          <cell r="P6922">
            <v>80794975</v>
          </cell>
          <cell r="U6922" t="str">
            <v>Hombre</v>
          </cell>
        </row>
        <row r="6923">
          <cell r="P6923">
            <v>39090317</v>
          </cell>
          <cell r="U6923" t="str">
            <v>Mujer</v>
          </cell>
        </row>
        <row r="6924">
          <cell r="P6924">
            <v>52383011</v>
          </cell>
          <cell r="U6924" t="str">
            <v>Mujer</v>
          </cell>
        </row>
        <row r="6925">
          <cell r="P6925">
            <v>1026275225</v>
          </cell>
          <cell r="U6925" t="str">
            <v>Hombre</v>
          </cell>
        </row>
        <row r="6926">
          <cell r="P6926">
            <v>80226877</v>
          </cell>
          <cell r="U6926" t="str">
            <v>Hombre</v>
          </cell>
        </row>
        <row r="6927">
          <cell r="P6927">
            <v>80217407</v>
          </cell>
          <cell r="U6927" t="str">
            <v>Hombre</v>
          </cell>
        </row>
        <row r="6928">
          <cell r="P6928">
            <v>93131718</v>
          </cell>
          <cell r="U6928" t="str">
            <v>Hombre</v>
          </cell>
        </row>
        <row r="6929">
          <cell r="P6929">
            <v>80123338</v>
          </cell>
          <cell r="U6929" t="str">
            <v>Hombre</v>
          </cell>
        </row>
        <row r="6930">
          <cell r="P6930">
            <v>1023934007</v>
          </cell>
          <cell r="U6930" t="str">
            <v>Mujer</v>
          </cell>
        </row>
        <row r="6931">
          <cell r="P6931">
            <v>1018457435</v>
          </cell>
          <cell r="U6931" t="str">
            <v>Mujer</v>
          </cell>
        </row>
        <row r="6932">
          <cell r="P6932">
            <v>39775923</v>
          </cell>
          <cell r="U6932" t="str">
            <v>Mujer</v>
          </cell>
        </row>
        <row r="6933">
          <cell r="P6933">
            <v>39775923</v>
          </cell>
          <cell r="U6933" t="str">
            <v>Mujer</v>
          </cell>
        </row>
        <row r="6934">
          <cell r="P6934">
            <v>79482313</v>
          </cell>
          <cell r="U6934" t="str">
            <v>Hombre</v>
          </cell>
        </row>
        <row r="6935">
          <cell r="P6935">
            <v>1023934007</v>
          </cell>
          <cell r="U6935" t="str">
            <v>Mujer</v>
          </cell>
        </row>
        <row r="6936">
          <cell r="P6936">
            <v>52515023</v>
          </cell>
          <cell r="U6936" t="str">
            <v>Mujer</v>
          </cell>
        </row>
        <row r="6937">
          <cell r="P6937">
            <v>80123338</v>
          </cell>
          <cell r="U6937" t="str">
            <v>Hombre</v>
          </cell>
        </row>
        <row r="6938">
          <cell r="P6938">
            <v>1018457435</v>
          </cell>
          <cell r="U6938" t="str">
            <v>Mujer</v>
          </cell>
        </row>
        <row r="6939">
          <cell r="P6939">
            <v>1023934007</v>
          </cell>
          <cell r="U6939" t="str">
            <v>Mujer</v>
          </cell>
        </row>
        <row r="6940">
          <cell r="P6940">
            <v>1019024377</v>
          </cell>
          <cell r="U6940" t="str">
            <v>Hombre</v>
          </cell>
        </row>
        <row r="6941">
          <cell r="P6941">
            <v>1018457435</v>
          </cell>
          <cell r="U6941" t="str">
            <v>Mujer</v>
          </cell>
        </row>
        <row r="6942">
          <cell r="P6942">
            <v>1018457435</v>
          </cell>
          <cell r="U6942" t="str">
            <v>Mujer</v>
          </cell>
        </row>
        <row r="6943">
          <cell r="P6943">
            <v>1023934007</v>
          </cell>
          <cell r="U6943" t="str">
            <v>Mujer</v>
          </cell>
        </row>
        <row r="6944">
          <cell r="P6944">
            <v>79277342</v>
          </cell>
          <cell r="U6944" t="str">
            <v>Hombre</v>
          </cell>
        </row>
        <row r="6945">
          <cell r="P6945">
            <v>1023934007</v>
          </cell>
          <cell r="U6945" t="str">
            <v>Mujer</v>
          </cell>
        </row>
        <row r="6946">
          <cell r="P6946">
            <v>74243052</v>
          </cell>
          <cell r="U6946" t="str">
            <v>Hombre</v>
          </cell>
        </row>
        <row r="6947">
          <cell r="P6947">
            <v>52515023</v>
          </cell>
          <cell r="U6947" t="str">
            <v>Mujer</v>
          </cell>
        </row>
        <row r="6948">
          <cell r="P6948">
            <v>1018457435</v>
          </cell>
          <cell r="U6948" t="str">
            <v>Mujer</v>
          </cell>
        </row>
        <row r="6949">
          <cell r="P6949">
            <v>80123338</v>
          </cell>
          <cell r="U6949" t="str">
            <v>Hombre</v>
          </cell>
        </row>
        <row r="6950">
          <cell r="P6950">
            <v>80123338</v>
          </cell>
          <cell r="U6950" t="str">
            <v>Hombre</v>
          </cell>
        </row>
        <row r="6951">
          <cell r="P6951">
            <v>1023934007</v>
          </cell>
          <cell r="U6951" t="str">
            <v>Mujer</v>
          </cell>
        </row>
        <row r="6952">
          <cell r="P6952">
            <v>93131718</v>
          </cell>
          <cell r="U6952" t="str">
            <v>Hombre</v>
          </cell>
        </row>
        <row r="6953">
          <cell r="P6953">
            <v>1018457435</v>
          </cell>
          <cell r="U6953" t="str">
            <v>Mujer</v>
          </cell>
        </row>
        <row r="6954">
          <cell r="P6954">
            <v>93131718</v>
          </cell>
          <cell r="U6954" t="str">
            <v>Hombre</v>
          </cell>
        </row>
        <row r="6955">
          <cell r="P6955">
            <v>1023934007</v>
          </cell>
          <cell r="U6955" t="str">
            <v>Mujer</v>
          </cell>
        </row>
        <row r="6956">
          <cell r="P6956">
            <v>1018457435</v>
          </cell>
          <cell r="U6956" t="str">
            <v>Mujer</v>
          </cell>
        </row>
        <row r="6957">
          <cell r="P6957">
            <v>80123338</v>
          </cell>
          <cell r="U6957" t="str">
            <v>Hombre</v>
          </cell>
        </row>
        <row r="6958">
          <cell r="P6958">
            <v>52515023</v>
          </cell>
          <cell r="U6958" t="str">
            <v>Mujer</v>
          </cell>
        </row>
        <row r="6959">
          <cell r="P6959">
            <v>1018457435</v>
          </cell>
          <cell r="U6959" t="str">
            <v>Mujer</v>
          </cell>
        </row>
        <row r="6960">
          <cell r="P6960">
            <v>1023934007</v>
          </cell>
          <cell r="U6960" t="str">
            <v>Mujer</v>
          </cell>
        </row>
        <row r="6961">
          <cell r="P6961">
            <v>39775923</v>
          </cell>
          <cell r="U6961" t="str">
            <v>Mujer</v>
          </cell>
        </row>
        <row r="6962">
          <cell r="P6962">
            <v>1013592933</v>
          </cell>
          <cell r="U6962" t="str">
            <v>Hombre</v>
          </cell>
        </row>
        <row r="6963">
          <cell r="P6963">
            <v>49762191</v>
          </cell>
          <cell r="U6963" t="str">
            <v>Mujer</v>
          </cell>
        </row>
        <row r="6964">
          <cell r="P6964">
            <v>74080160</v>
          </cell>
          <cell r="U6964" t="str">
            <v>Hombre</v>
          </cell>
        </row>
        <row r="6965">
          <cell r="P6965">
            <v>13740796</v>
          </cell>
          <cell r="U6965" t="str">
            <v>Hombre</v>
          </cell>
        </row>
        <row r="6966">
          <cell r="P6966">
            <v>1010173749</v>
          </cell>
          <cell r="U6966" t="str">
            <v>Hombre</v>
          </cell>
        </row>
        <row r="6967">
          <cell r="P6967">
            <v>79951223</v>
          </cell>
          <cell r="U6967" t="str">
            <v>Hombre</v>
          </cell>
        </row>
        <row r="6968">
          <cell r="P6968">
            <v>1012439604</v>
          </cell>
          <cell r="U6968" t="str">
            <v>Mujer</v>
          </cell>
        </row>
        <row r="6969">
          <cell r="P6969">
            <v>52855846</v>
          </cell>
          <cell r="U6969" t="str">
            <v>Mujer</v>
          </cell>
        </row>
        <row r="6970">
          <cell r="P6970">
            <v>1110514070</v>
          </cell>
          <cell r="U6970" t="str">
            <v>Mujer</v>
          </cell>
        </row>
        <row r="6971">
          <cell r="P6971">
            <v>80127088</v>
          </cell>
          <cell r="U6971" t="str">
            <v>Hombre</v>
          </cell>
        </row>
        <row r="6972">
          <cell r="P6972">
            <v>1110514070</v>
          </cell>
          <cell r="U6972" t="str">
            <v>Mujer</v>
          </cell>
        </row>
        <row r="6973">
          <cell r="P6973">
            <v>53089683</v>
          </cell>
          <cell r="U6973" t="str">
            <v>Mujer</v>
          </cell>
        </row>
        <row r="6974">
          <cell r="P6974">
            <v>53097142</v>
          </cell>
          <cell r="U6974" t="str">
            <v>Mujer</v>
          </cell>
        </row>
        <row r="6975">
          <cell r="P6975">
            <v>52751353</v>
          </cell>
          <cell r="U6975" t="str">
            <v>Mujer</v>
          </cell>
        </row>
        <row r="6976">
          <cell r="P6976">
            <v>1064432864</v>
          </cell>
          <cell r="U6976" t="str">
            <v>Hombre</v>
          </cell>
        </row>
        <row r="6977">
          <cell r="P6977">
            <v>80127088</v>
          </cell>
          <cell r="U6977" t="str">
            <v>Hombre</v>
          </cell>
        </row>
        <row r="6978">
          <cell r="P6978">
            <v>79951223</v>
          </cell>
          <cell r="U6978" t="str">
            <v>Hombre</v>
          </cell>
        </row>
        <row r="6979">
          <cell r="P6979">
            <v>1033763696</v>
          </cell>
          <cell r="U6979" t="str">
            <v>Mujer</v>
          </cell>
        </row>
        <row r="6980">
          <cell r="P6980">
            <v>53097142</v>
          </cell>
          <cell r="U6980" t="str">
            <v>Mujer</v>
          </cell>
        </row>
        <row r="6981">
          <cell r="P6981">
            <v>1012439604</v>
          </cell>
          <cell r="U6981" t="str">
            <v>Mujer</v>
          </cell>
        </row>
        <row r="6982">
          <cell r="P6982">
            <v>52396604</v>
          </cell>
          <cell r="U6982" t="str">
            <v>Mujer</v>
          </cell>
        </row>
        <row r="6983">
          <cell r="P6983">
            <v>1012360752</v>
          </cell>
          <cell r="U6983" t="str">
            <v>Mujer</v>
          </cell>
        </row>
        <row r="6984">
          <cell r="P6984">
            <v>1030542306</v>
          </cell>
          <cell r="U6984" t="str">
            <v>Hombre</v>
          </cell>
        </row>
        <row r="6985">
          <cell r="P6985">
            <v>79951223</v>
          </cell>
          <cell r="U6985" t="str">
            <v>Hombre</v>
          </cell>
        </row>
        <row r="6986">
          <cell r="P6986">
            <v>52751353</v>
          </cell>
          <cell r="U6986" t="str">
            <v>Mujer</v>
          </cell>
        </row>
        <row r="6987">
          <cell r="P6987">
            <v>49762191</v>
          </cell>
          <cell r="U6987" t="str">
            <v>Mujer</v>
          </cell>
        </row>
        <row r="6988">
          <cell r="P6988">
            <v>1010173749</v>
          </cell>
          <cell r="U6988" t="str">
            <v>Hombre</v>
          </cell>
        </row>
        <row r="6989">
          <cell r="P6989">
            <v>1013592933</v>
          </cell>
          <cell r="U6989" t="str">
            <v>Hombre</v>
          </cell>
        </row>
        <row r="6990">
          <cell r="P6990">
            <v>52855846</v>
          </cell>
          <cell r="U6990" t="str">
            <v>Mujer</v>
          </cell>
        </row>
        <row r="6991">
          <cell r="P6991">
            <v>1010173749</v>
          </cell>
          <cell r="U6991" t="str">
            <v>Hombre</v>
          </cell>
        </row>
        <row r="6992">
          <cell r="P6992">
            <v>1111339766</v>
          </cell>
          <cell r="U6992" t="str">
            <v>Mujer</v>
          </cell>
        </row>
        <row r="6993">
          <cell r="P6993">
            <v>79182800</v>
          </cell>
          <cell r="U6993" t="str">
            <v>Hombre</v>
          </cell>
        </row>
        <row r="6994">
          <cell r="P6994">
            <v>52517555</v>
          </cell>
          <cell r="U6994" t="str">
            <v>Mujer</v>
          </cell>
        </row>
        <row r="6995">
          <cell r="P6995">
            <v>52293597</v>
          </cell>
          <cell r="U6995" t="str">
            <v>Mujer</v>
          </cell>
        </row>
        <row r="6996">
          <cell r="P6996">
            <v>1018407940</v>
          </cell>
          <cell r="U6996" t="str">
            <v>Mujer</v>
          </cell>
        </row>
        <row r="6997">
          <cell r="P6997">
            <v>79984961</v>
          </cell>
          <cell r="U6997" t="str">
            <v>Hombre</v>
          </cell>
        </row>
        <row r="6998">
          <cell r="P6998">
            <v>52866932</v>
          </cell>
          <cell r="U6998" t="str">
            <v>Mujer</v>
          </cell>
        </row>
        <row r="6999">
          <cell r="P6999">
            <v>1108934069</v>
          </cell>
          <cell r="U6999" t="str">
            <v>Hombre</v>
          </cell>
        </row>
        <row r="7000">
          <cell r="P7000">
            <v>1110514070</v>
          </cell>
          <cell r="U7000" t="str">
            <v>Mujer</v>
          </cell>
        </row>
        <row r="7001">
          <cell r="P7001">
            <v>80127088</v>
          </cell>
          <cell r="U7001" t="str">
            <v>Hombre</v>
          </cell>
        </row>
        <row r="7002">
          <cell r="P7002">
            <v>1010173749</v>
          </cell>
          <cell r="U7002" t="str">
            <v>Hombre</v>
          </cell>
        </row>
        <row r="7003">
          <cell r="P7003">
            <v>1110514070</v>
          </cell>
          <cell r="U7003" t="str">
            <v>Mujer</v>
          </cell>
        </row>
        <row r="7004">
          <cell r="P7004">
            <v>52855846</v>
          </cell>
          <cell r="U7004" t="str">
            <v>Mujer</v>
          </cell>
        </row>
        <row r="7005">
          <cell r="P7005">
            <v>53097142</v>
          </cell>
          <cell r="U7005" t="str">
            <v>Mujer</v>
          </cell>
        </row>
        <row r="7006">
          <cell r="P7006">
            <v>79951223</v>
          </cell>
          <cell r="U7006" t="str">
            <v>Hombre</v>
          </cell>
        </row>
        <row r="7007">
          <cell r="P7007">
            <v>1012439604</v>
          </cell>
          <cell r="U7007" t="str">
            <v>Mujer</v>
          </cell>
        </row>
        <row r="7008">
          <cell r="P7008">
            <v>52751353</v>
          </cell>
          <cell r="U7008" t="str">
            <v>Mujer</v>
          </cell>
        </row>
        <row r="7009">
          <cell r="P7009">
            <v>51749302</v>
          </cell>
          <cell r="U7009" t="str">
            <v>Mujer</v>
          </cell>
        </row>
        <row r="7010">
          <cell r="P7010">
            <v>52903143</v>
          </cell>
          <cell r="U7010" t="str">
            <v>Mujer</v>
          </cell>
        </row>
        <row r="7011">
          <cell r="P7011">
            <v>1030542306</v>
          </cell>
          <cell r="U7011"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801"/>
  <sheetViews>
    <sheetView tabSelected="1" view="pageBreakPreview" topLeftCell="D1" zoomScaleNormal="100" zoomScaleSheetLayoutView="100" workbookViewId="0">
      <selection activeCell="Z63" sqref="Z63"/>
    </sheetView>
  </sheetViews>
  <sheetFormatPr baseColWidth="10" defaultRowHeight="14.25"/>
  <cols>
    <col min="1" max="1" width="18.5" bestFit="1" customWidth="1"/>
    <col min="3" max="6" width="11.5" customWidth="1"/>
    <col min="7" max="7" width="43.25" customWidth="1"/>
    <col min="8" max="8" width="12.5" customWidth="1"/>
    <col min="9" max="9" width="11.5" customWidth="1"/>
    <col min="10" max="10" width="12.5" customWidth="1"/>
    <col min="11" max="11" width="25.375" customWidth="1"/>
    <col min="12" max="13" width="12.5" customWidth="1"/>
    <col min="14" max="14" width="12.5" style="12" customWidth="1"/>
    <col min="15" max="15" width="13.75" customWidth="1"/>
    <col min="16" max="16" width="13.875" bestFit="1" customWidth="1"/>
    <col min="22" max="22" width="16.5" customWidth="1"/>
  </cols>
  <sheetData>
    <row r="1" spans="1:28" ht="60">
      <c r="A1" s="5" t="s">
        <v>0</v>
      </c>
      <c r="B1" s="5" t="s">
        <v>1</v>
      </c>
      <c r="C1" s="5" t="s">
        <v>2</v>
      </c>
      <c r="D1" s="5" t="s">
        <v>3</v>
      </c>
      <c r="E1" s="5" t="s">
        <v>4</v>
      </c>
      <c r="F1" s="5" t="s">
        <v>5</v>
      </c>
      <c r="G1" s="5" t="s">
        <v>6</v>
      </c>
      <c r="H1" s="6" t="s">
        <v>7</v>
      </c>
      <c r="I1" s="4" t="s">
        <v>8</v>
      </c>
      <c r="J1" s="4" t="s">
        <v>9</v>
      </c>
      <c r="K1" s="4" t="s">
        <v>4111</v>
      </c>
      <c r="L1" s="4" t="s">
        <v>3248</v>
      </c>
      <c r="M1" s="4" t="s">
        <v>4112</v>
      </c>
      <c r="N1" s="10" t="s">
        <v>4114</v>
      </c>
      <c r="O1" s="4" t="s">
        <v>3234</v>
      </c>
      <c r="P1" s="4" t="s">
        <v>3235</v>
      </c>
      <c r="Q1" s="4" t="s">
        <v>3236</v>
      </c>
      <c r="R1" s="4" t="s">
        <v>3237</v>
      </c>
      <c r="S1" s="4" t="s">
        <v>3238</v>
      </c>
      <c r="T1" s="4" t="s">
        <v>3247</v>
      </c>
      <c r="U1" s="4" t="s">
        <v>3246</v>
      </c>
      <c r="V1" s="4" t="s">
        <v>3239</v>
      </c>
      <c r="W1" s="4" t="s">
        <v>3240</v>
      </c>
      <c r="X1" s="4" t="s">
        <v>3241</v>
      </c>
      <c r="Y1" s="4" t="s">
        <v>3242</v>
      </c>
      <c r="Z1" s="4" t="s">
        <v>3243</v>
      </c>
      <c r="AA1" s="4" t="s">
        <v>3244</v>
      </c>
      <c r="AB1" s="4" t="s">
        <v>3245</v>
      </c>
    </row>
    <row r="2" spans="1:28">
      <c r="A2" s="1" t="s">
        <v>10</v>
      </c>
      <c r="B2" s="1">
        <v>52708044</v>
      </c>
      <c r="C2" s="1" t="s">
        <v>11</v>
      </c>
      <c r="D2" s="3">
        <v>45307</v>
      </c>
      <c r="E2" s="3">
        <v>45309</v>
      </c>
      <c r="F2" s="3">
        <v>45504</v>
      </c>
      <c r="G2" s="1" t="s">
        <v>12</v>
      </c>
      <c r="H2" s="2">
        <v>53256832</v>
      </c>
      <c r="I2" s="2">
        <v>9801871</v>
      </c>
      <c r="J2" s="2">
        <v>63058703</v>
      </c>
      <c r="K2" s="2" t="s">
        <v>3249</v>
      </c>
      <c r="L2" s="2" t="str">
        <f>_xlfn.XLOOKUP(B2,[1]reporteContratosVigentes!$P$6:$P$7011,[1]reporteContratosVigentes!$U$6:$U$7011)</f>
        <v>Mujer</v>
      </c>
      <c r="M2" s="8">
        <v>29288</v>
      </c>
      <c r="N2" s="11">
        <v>44</v>
      </c>
      <c r="O2" s="9"/>
      <c r="P2" s="7"/>
      <c r="Q2" s="7"/>
      <c r="R2" s="7"/>
      <c r="S2" s="7"/>
      <c r="T2" s="7"/>
      <c r="U2" s="7"/>
      <c r="V2" s="7"/>
      <c r="W2" s="7"/>
      <c r="X2" s="7"/>
      <c r="Y2" s="7"/>
      <c r="Z2" s="7"/>
      <c r="AA2" s="7"/>
      <c r="AB2" s="7"/>
    </row>
    <row r="3" spans="1:28">
      <c r="A3" s="1" t="s">
        <v>13</v>
      </c>
      <c r="B3" s="1">
        <v>80715863</v>
      </c>
      <c r="C3" s="1" t="s">
        <v>14</v>
      </c>
      <c r="D3" s="3">
        <v>45308</v>
      </c>
      <c r="E3" s="3">
        <v>45310</v>
      </c>
      <c r="F3" s="3">
        <v>45504</v>
      </c>
      <c r="G3" s="1" t="s">
        <v>12</v>
      </c>
      <c r="H3" s="2">
        <v>62132976</v>
      </c>
      <c r="I3" s="2">
        <v>11054333</v>
      </c>
      <c r="J3" s="2">
        <v>73187309</v>
      </c>
      <c r="K3" s="2" t="s">
        <v>3250</v>
      </c>
      <c r="L3" s="2" t="str">
        <f>_xlfn.XLOOKUP(B3,[1]reporteContratosVigentes!$P$6:$P$7011,[1]reporteContratosVigentes!$U$6:$U$7011)</f>
        <v>Hombre</v>
      </c>
      <c r="M3" s="8">
        <v>30211</v>
      </c>
      <c r="N3" s="11">
        <v>42</v>
      </c>
      <c r="O3" s="9"/>
      <c r="P3" s="7"/>
      <c r="Q3" s="7"/>
      <c r="R3" s="7"/>
      <c r="S3" s="7"/>
      <c r="T3" s="7"/>
      <c r="U3" s="7"/>
      <c r="V3" s="7"/>
      <c r="W3" s="7"/>
      <c r="X3" s="7"/>
      <c r="Y3" s="7"/>
      <c r="Z3" s="7"/>
      <c r="AA3" s="7"/>
      <c r="AB3" s="7"/>
    </row>
    <row r="4" spans="1:28">
      <c r="A4" s="1" t="s">
        <v>15</v>
      </c>
      <c r="B4" s="1">
        <v>1098707291</v>
      </c>
      <c r="C4" s="1" t="s">
        <v>16</v>
      </c>
      <c r="D4" s="3">
        <v>45309</v>
      </c>
      <c r="E4" s="3">
        <v>45311</v>
      </c>
      <c r="F4" s="3">
        <v>45504</v>
      </c>
      <c r="G4" s="1" t="s">
        <v>17</v>
      </c>
      <c r="H4" s="2">
        <v>55135526</v>
      </c>
      <c r="I4" s="2">
        <v>22871033</v>
      </c>
      <c r="J4" s="2">
        <v>78006559</v>
      </c>
      <c r="K4" s="2" t="s">
        <v>3251</v>
      </c>
      <c r="L4" s="2" t="str">
        <f>_xlfn.XLOOKUP(B4,[1]reporteContratosVigentes!$P$6:$P$7011,[1]reporteContratosVigentes!$U$6:$U$7011)</f>
        <v>Hombre</v>
      </c>
      <c r="M4" s="8">
        <v>33425</v>
      </c>
      <c r="N4" s="11">
        <v>33</v>
      </c>
      <c r="O4" s="9"/>
      <c r="P4" s="7"/>
      <c r="Q4" s="7"/>
      <c r="R4" s="7"/>
      <c r="S4" s="7"/>
      <c r="T4" s="7"/>
      <c r="U4" s="7"/>
      <c r="V4" s="7"/>
      <c r="W4" s="7"/>
      <c r="X4" s="7"/>
      <c r="Y4" s="7"/>
      <c r="Z4" s="7"/>
      <c r="AA4" s="7"/>
      <c r="AB4" s="7"/>
    </row>
    <row r="5" spans="1:28">
      <c r="A5" s="1" t="s">
        <v>18</v>
      </c>
      <c r="B5" s="1">
        <v>80110291</v>
      </c>
      <c r="C5" s="1" t="s">
        <v>19</v>
      </c>
      <c r="D5" s="3">
        <v>45309</v>
      </c>
      <c r="E5" s="3">
        <v>45310</v>
      </c>
      <c r="F5" s="3">
        <v>45504</v>
      </c>
      <c r="G5" s="1" t="s">
        <v>17</v>
      </c>
      <c r="H5" s="2">
        <v>90000000</v>
      </c>
      <c r="I5" s="2">
        <v>38000000</v>
      </c>
      <c r="J5" s="2">
        <v>128000000</v>
      </c>
      <c r="K5" s="2" t="s">
        <v>3252</v>
      </c>
      <c r="L5" s="2" t="str">
        <f>_xlfn.XLOOKUP(B5,[1]reporteContratosVigentes!$P$6:$P$7011,[1]reporteContratosVigentes!$U$6:$U$7011)</f>
        <v>Hombre</v>
      </c>
      <c r="M5" s="8">
        <v>30355</v>
      </c>
      <c r="N5" s="11">
        <v>41</v>
      </c>
      <c r="O5" s="9"/>
      <c r="P5" s="7"/>
      <c r="Q5" s="7"/>
      <c r="R5" s="7"/>
      <c r="S5" s="7"/>
      <c r="T5" s="7"/>
      <c r="U5" s="7"/>
      <c r="V5" s="7"/>
      <c r="W5" s="7"/>
      <c r="X5" s="7"/>
      <c r="Y5" s="7"/>
      <c r="Z5" s="7"/>
      <c r="AA5" s="7"/>
      <c r="AB5" s="7"/>
    </row>
    <row r="6" spans="1:28">
      <c r="A6" s="1" t="s">
        <v>20</v>
      </c>
      <c r="B6" s="1">
        <v>1020837878</v>
      </c>
      <c r="C6" s="1" t="s">
        <v>21</v>
      </c>
      <c r="D6" s="3">
        <v>45310</v>
      </c>
      <c r="E6" s="3">
        <v>45311</v>
      </c>
      <c r="F6" s="3">
        <v>45494</v>
      </c>
      <c r="G6" s="1" t="s">
        <v>12</v>
      </c>
      <c r="H6" s="2">
        <v>26465054</v>
      </c>
      <c r="I6" s="2"/>
      <c r="J6" s="2">
        <v>26465054</v>
      </c>
      <c r="K6" s="2" t="s">
        <v>3253</v>
      </c>
      <c r="L6" s="2" t="str">
        <f>_xlfn.XLOOKUP(B6,[1]reporteContratosVigentes!$P$6:$P$7011,[1]reporteContratosVigentes!$U$6:$U$7011)</f>
        <v>Mujer</v>
      </c>
      <c r="M6" s="8">
        <v>36142</v>
      </c>
      <c r="N6" s="11">
        <v>26</v>
      </c>
      <c r="O6" s="9" t="s">
        <v>4113</v>
      </c>
      <c r="P6" s="7"/>
      <c r="Q6" s="7"/>
      <c r="R6" s="7"/>
      <c r="S6" s="7"/>
      <c r="T6" s="7"/>
      <c r="U6" s="7"/>
      <c r="V6" s="7"/>
      <c r="W6" s="7"/>
      <c r="X6" s="7"/>
      <c r="Y6" s="7"/>
      <c r="Z6" s="7"/>
      <c r="AA6" s="7"/>
      <c r="AB6" s="7"/>
    </row>
    <row r="7" spans="1:28">
      <c r="A7" s="1" t="s">
        <v>22</v>
      </c>
      <c r="B7" s="1">
        <v>1026591948</v>
      </c>
      <c r="C7" s="1" t="s">
        <v>23</v>
      </c>
      <c r="D7" s="3">
        <v>45310</v>
      </c>
      <c r="E7" s="3">
        <v>45311</v>
      </c>
      <c r="F7" s="3">
        <v>45504</v>
      </c>
      <c r="G7" s="1" t="s">
        <v>17</v>
      </c>
      <c r="H7" s="2">
        <v>29405615</v>
      </c>
      <c r="I7" s="2">
        <v>12197885</v>
      </c>
      <c r="J7" s="2">
        <v>41603500</v>
      </c>
      <c r="K7" s="2" t="s">
        <v>3254</v>
      </c>
      <c r="L7" s="2" t="str">
        <f>_xlfn.XLOOKUP(B7,[1]reporteContratosVigentes!$P$6:$P$7011,[1]reporteContratosVigentes!$U$6:$U$7011)</f>
        <v>Mujer</v>
      </c>
      <c r="M7" s="8">
        <v>35671</v>
      </c>
      <c r="N7" s="11">
        <v>27</v>
      </c>
      <c r="O7" s="9" t="s">
        <v>4113</v>
      </c>
      <c r="P7" s="7"/>
      <c r="Q7" s="7"/>
      <c r="R7" s="7"/>
      <c r="S7" s="7"/>
      <c r="T7" s="7"/>
      <c r="U7" s="7"/>
      <c r="V7" s="7"/>
      <c r="W7" s="7"/>
      <c r="X7" s="7"/>
      <c r="Y7" s="7"/>
      <c r="Z7" s="7"/>
      <c r="AA7" s="7"/>
      <c r="AB7" s="7"/>
    </row>
    <row r="8" spans="1:28">
      <c r="A8" s="1" t="s">
        <v>24</v>
      </c>
      <c r="B8" s="1">
        <v>1020742153</v>
      </c>
      <c r="C8" s="1" t="s">
        <v>25</v>
      </c>
      <c r="D8" s="3">
        <v>45310</v>
      </c>
      <c r="E8" s="3">
        <v>45311</v>
      </c>
      <c r="F8" s="3">
        <v>45504</v>
      </c>
      <c r="G8" s="1" t="s">
        <v>17</v>
      </c>
      <c r="H8" s="2">
        <v>90000000</v>
      </c>
      <c r="I8" s="2">
        <v>37333333</v>
      </c>
      <c r="J8" s="2">
        <v>127333333</v>
      </c>
      <c r="K8" s="2" t="s">
        <v>3255</v>
      </c>
      <c r="L8" s="2" t="str">
        <f>_xlfn.XLOOKUP(B8,[1]reporteContratosVigentes!$P$6:$P$7011,[1]reporteContratosVigentes!$U$6:$U$7011)</f>
        <v>Hombre</v>
      </c>
      <c r="M8" s="8">
        <v>32663</v>
      </c>
      <c r="N8" s="11">
        <v>35</v>
      </c>
      <c r="O8" s="9"/>
      <c r="P8" s="7"/>
      <c r="Q8" s="7"/>
      <c r="R8" s="7"/>
      <c r="S8" s="7"/>
      <c r="T8" s="7"/>
      <c r="U8" s="7"/>
      <c r="V8" s="7"/>
      <c r="W8" s="7"/>
      <c r="X8" s="7"/>
      <c r="Y8" s="7"/>
      <c r="Z8" s="7"/>
      <c r="AA8" s="7"/>
      <c r="AB8" s="7"/>
    </row>
    <row r="9" spans="1:28">
      <c r="A9" s="1" t="s">
        <v>26</v>
      </c>
      <c r="B9" s="1">
        <v>1082874457</v>
      </c>
      <c r="C9" s="1" t="s">
        <v>27</v>
      </c>
      <c r="D9" s="3">
        <v>45313</v>
      </c>
      <c r="E9" s="3">
        <v>45315</v>
      </c>
      <c r="F9" s="3">
        <v>45382</v>
      </c>
      <c r="G9" s="1" t="s">
        <v>28</v>
      </c>
      <c r="H9" s="2">
        <v>33048641</v>
      </c>
      <c r="I9" s="2"/>
      <c r="J9" s="2">
        <v>33048641</v>
      </c>
      <c r="K9" s="2" t="s">
        <v>3256</v>
      </c>
      <c r="L9" s="2" t="str">
        <f>_xlfn.XLOOKUP(B9,[1]reporteContratosVigentes!$P$6:$P$7011,[1]reporteContratosVigentes!$U$6:$U$7011)</f>
        <v>Mujer</v>
      </c>
      <c r="M9" s="8">
        <v>31892</v>
      </c>
      <c r="N9" s="11">
        <v>37</v>
      </c>
      <c r="O9" s="9"/>
      <c r="P9" s="7"/>
      <c r="Q9" s="7"/>
      <c r="R9" s="7"/>
      <c r="S9" s="7"/>
      <c r="T9" s="7"/>
      <c r="U9" s="7"/>
      <c r="V9" s="7"/>
      <c r="W9" s="7"/>
      <c r="X9" s="7"/>
      <c r="Y9" s="7"/>
      <c r="Z9" s="7"/>
      <c r="AA9" s="7"/>
      <c r="AB9" s="7"/>
    </row>
    <row r="10" spans="1:28">
      <c r="A10" s="1" t="s">
        <v>29</v>
      </c>
      <c r="B10" s="1">
        <v>1032422827</v>
      </c>
      <c r="C10" s="1" t="s">
        <v>30</v>
      </c>
      <c r="D10" s="3">
        <v>45314</v>
      </c>
      <c r="E10" s="3">
        <v>45316</v>
      </c>
      <c r="F10" s="3">
        <v>45381</v>
      </c>
      <c r="G10" s="1" t="s">
        <v>31</v>
      </c>
      <c r="H10" s="2">
        <v>10782059</v>
      </c>
      <c r="I10" s="2"/>
      <c r="J10" s="2">
        <v>10782059</v>
      </c>
      <c r="K10" s="2" t="s">
        <v>3257</v>
      </c>
      <c r="L10" s="2" t="s">
        <v>4120</v>
      </c>
      <c r="M10" s="8">
        <v>32386</v>
      </c>
      <c r="N10" s="11">
        <f>YEAR(D10)-YEAR(M10)</f>
        <v>36</v>
      </c>
      <c r="O10" s="9"/>
      <c r="P10" s="7"/>
      <c r="Q10" s="7"/>
      <c r="R10" s="7"/>
      <c r="S10" s="7"/>
      <c r="T10" s="7"/>
      <c r="U10" s="7"/>
      <c r="V10" s="7"/>
      <c r="W10" s="7"/>
      <c r="X10" s="7"/>
      <c r="Y10" s="7"/>
      <c r="Z10" s="7"/>
      <c r="AA10" s="7"/>
      <c r="AB10" s="7"/>
    </row>
    <row r="11" spans="1:28">
      <c r="A11" s="1" t="s">
        <v>32</v>
      </c>
      <c r="B11" s="1">
        <v>1019134232</v>
      </c>
      <c r="C11" s="1" t="s">
        <v>33</v>
      </c>
      <c r="D11" s="3">
        <v>45315</v>
      </c>
      <c r="E11" s="3">
        <v>45316</v>
      </c>
      <c r="F11" s="3">
        <v>45504</v>
      </c>
      <c r="G11" s="1" t="s">
        <v>12</v>
      </c>
      <c r="H11" s="2">
        <v>56279078</v>
      </c>
      <c r="I11" s="2">
        <v>9556825</v>
      </c>
      <c r="J11" s="2">
        <v>65835903</v>
      </c>
      <c r="K11" s="2" t="s">
        <v>3258</v>
      </c>
      <c r="L11" s="2" t="str">
        <f>_xlfn.XLOOKUP(B11,[1]reporteContratosVigentes!$P$6:$P$7011,[1]reporteContratosVigentes!$U$6:$U$7011)</f>
        <v>Hombre</v>
      </c>
      <c r="M11" s="8">
        <v>35718</v>
      </c>
      <c r="N11" s="11">
        <v>27</v>
      </c>
      <c r="O11" s="9" t="s">
        <v>4113</v>
      </c>
      <c r="P11" s="7"/>
      <c r="Q11" s="7"/>
      <c r="R11" s="7"/>
      <c r="S11" s="7"/>
      <c r="T11" s="7"/>
      <c r="U11" s="7"/>
      <c r="V11" s="7"/>
      <c r="W11" s="7"/>
      <c r="X11" s="7"/>
      <c r="Y11" s="7"/>
      <c r="Z11" s="7"/>
      <c r="AA11" s="7"/>
      <c r="AB11" s="7"/>
    </row>
    <row r="12" spans="1:28">
      <c r="A12" s="1" t="s">
        <v>34</v>
      </c>
      <c r="B12" s="1">
        <v>1020786751</v>
      </c>
      <c r="C12" s="1" t="s">
        <v>35</v>
      </c>
      <c r="D12" s="3">
        <v>45315</v>
      </c>
      <c r="E12" s="3">
        <v>45316</v>
      </c>
      <c r="F12" s="3">
        <v>45504</v>
      </c>
      <c r="G12" s="1" t="s">
        <v>12</v>
      </c>
      <c r="H12" s="2">
        <v>55925122</v>
      </c>
      <c r="I12" s="2">
        <v>9910781</v>
      </c>
      <c r="J12" s="2">
        <v>65835903</v>
      </c>
      <c r="K12" s="2" t="s">
        <v>3259</v>
      </c>
      <c r="L12" s="2" t="str">
        <f>_xlfn.XLOOKUP(B12,[1]reporteContratosVigentes!$P$6:$P$7011,[1]reporteContratosVigentes!$U$6:$U$7011)</f>
        <v>Mujer</v>
      </c>
      <c r="M12" s="8">
        <v>34278</v>
      </c>
      <c r="N12" s="11">
        <v>31</v>
      </c>
      <c r="O12" s="9"/>
      <c r="P12" s="7"/>
      <c r="Q12" s="7"/>
      <c r="R12" s="7"/>
      <c r="S12" s="7"/>
      <c r="T12" s="7"/>
      <c r="U12" s="7"/>
      <c r="V12" s="7"/>
      <c r="W12" s="7"/>
      <c r="X12" s="7"/>
      <c r="Y12" s="7"/>
      <c r="Z12" s="7"/>
      <c r="AA12" s="7"/>
      <c r="AB12" s="7"/>
    </row>
    <row r="13" spans="1:28">
      <c r="A13" s="1" t="s">
        <v>36</v>
      </c>
      <c r="B13" s="1">
        <v>79953102</v>
      </c>
      <c r="C13" s="1" t="s">
        <v>37</v>
      </c>
      <c r="D13" s="3">
        <v>45315</v>
      </c>
      <c r="E13" s="3">
        <v>45316</v>
      </c>
      <c r="F13" s="3">
        <v>45381</v>
      </c>
      <c r="G13" s="1" t="s">
        <v>28</v>
      </c>
      <c r="H13" s="2">
        <v>26955146</v>
      </c>
      <c r="I13" s="2"/>
      <c r="J13" s="2">
        <v>26955146</v>
      </c>
      <c r="K13" s="2" t="s">
        <v>3260</v>
      </c>
      <c r="L13" s="2" t="str">
        <f>_xlfn.XLOOKUP(B13,[1]reporteContratosVigentes!$P$6:$P$7011,[1]reporteContratosVigentes!$U$6:$U$7011)</f>
        <v>Hombre</v>
      </c>
      <c r="M13" s="8">
        <v>29148</v>
      </c>
      <c r="N13" s="11">
        <v>45</v>
      </c>
      <c r="O13" s="9"/>
      <c r="P13" s="7"/>
      <c r="Q13" s="7"/>
      <c r="R13" s="7"/>
      <c r="S13" s="7"/>
      <c r="T13" s="7"/>
      <c r="U13" s="7"/>
      <c r="V13" s="7"/>
      <c r="W13" s="7"/>
      <c r="X13" s="7"/>
      <c r="Y13" s="7"/>
      <c r="Z13" s="7"/>
      <c r="AA13" s="7"/>
      <c r="AB13" s="7"/>
    </row>
    <row r="14" spans="1:28">
      <c r="A14" s="1" t="s">
        <v>38</v>
      </c>
      <c r="B14" s="1">
        <v>1088973896</v>
      </c>
      <c r="C14" s="1" t="s">
        <v>39</v>
      </c>
      <c r="D14" s="3">
        <v>45315</v>
      </c>
      <c r="E14" s="3">
        <v>45317</v>
      </c>
      <c r="F14" s="3">
        <v>45384</v>
      </c>
      <c r="G14" s="1" t="s">
        <v>40</v>
      </c>
      <c r="H14" s="2">
        <v>20366109</v>
      </c>
      <c r="I14" s="2"/>
      <c r="J14" s="2">
        <v>20366109</v>
      </c>
      <c r="K14" s="2" t="s">
        <v>3261</v>
      </c>
      <c r="L14" s="2" t="str">
        <f>_xlfn.XLOOKUP(B14,[1]reporteContratosVigentes!$P$6:$P$7011,[1]reporteContratosVigentes!$U$6:$U$7011)</f>
        <v>Hombre</v>
      </c>
      <c r="M14" s="8">
        <v>33786</v>
      </c>
      <c r="N14" s="11">
        <v>32</v>
      </c>
      <c r="O14" s="9"/>
      <c r="P14" s="7"/>
      <c r="Q14" s="7"/>
      <c r="R14" s="7"/>
      <c r="S14" s="7"/>
      <c r="T14" s="7"/>
      <c r="U14" s="7"/>
      <c r="V14" s="7"/>
      <c r="W14" s="7"/>
      <c r="X14" s="7"/>
      <c r="Y14" s="7"/>
      <c r="Z14" s="7"/>
      <c r="AA14" s="7"/>
      <c r="AB14" s="7"/>
    </row>
    <row r="15" spans="1:28">
      <c r="A15" s="1" t="s">
        <v>41</v>
      </c>
      <c r="B15" s="1">
        <v>35529423</v>
      </c>
      <c r="C15" s="1" t="s">
        <v>42</v>
      </c>
      <c r="D15" s="3">
        <v>45315</v>
      </c>
      <c r="E15" s="3">
        <v>45316</v>
      </c>
      <c r="F15" s="3">
        <v>45381</v>
      </c>
      <c r="G15" s="1" t="s">
        <v>28</v>
      </c>
      <c r="H15" s="2">
        <v>32076623</v>
      </c>
      <c r="I15" s="2"/>
      <c r="J15" s="2">
        <v>32076623</v>
      </c>
      <c r="K15" s="2" t="s">
        <v>3262</v>
      </c>
      <c r="L15" s="2" t="str">
        <f>_xlfn.XLOOKUP(B15,[1]reporteContratosVigentes!$P$6:$P$7011,[1]reporteContratosVigentes!$U$6:$U$7011)</f>
        <v>Mujer</v>
      </c>
      <c r="M15" s="8">
        <v>28412</v>
      </c>
      <c r="N15" s="11">
        <v>47</v>
      </c>
      <c r="O15" s="9"/>
      <c r="P15" s="7"/>
      <c r="Q15" s="7"/>
      <c r="R15" s="7"/>
      <c r="S15" s="7"/>
      <c r="T15" s="7"/>
      <c r="U15" s="7"/>
      <c r="V15" s="7"/>
      <c r="W15" s="7"/>
      <c r="X15" s="7"/>
      <c r="Y15" s="7"/>
      <c r="Z15" s="7"/>
      <c r="AA15" s="7"/>
      <c r="AB15" s="7"/>
    </row>
    <row r="16" spans="1:28">
      <c r="A16" s="1" t="s">
        <v>43</v>
      </c>
      <c r="B16" s="1">
        <v>75098309</v>
      </c>
      <c r="C16" s="1" t="s">
        <v>44</v>
      </c>
      <c r="D16" s="3">
        <v>45315</v>
      </c>
      <c r="E16" s="3">
        <v>45316</v>
      </c>
      <c r="F16" s="3">
        <v>45380</v>
      </c>
      <c r="G16" s="1" t="s">
        <v>28</v>
      </c>
      <c r="H16" s="2">
        <v>31590613</v>
      </c>
      <c r="I16" s="2"/>
      <c r="J16" s="2">
        <v>31590613</v>
      </c>
      <c r="K16" s="2" t="s">
        <v>3263</v>
      </c>
      <c r="L16" s="2" t="str">
        <f>_xlfn.XLOOKUP(B16,[1]reporteContratosVigentes!$P$6:$P$7011,[1]reporteContratosVigentes!$U$6:$U$7011)</f>
        <v>Hombre</v>
      </c>
      <c r="M16" s="8">
        <v>29652</v>
      </c>
      <c r="N16" s="11">
        <v>43</v>
      </c>
      <c r="O16" s="9"/>
      <c r="P16" s="7"/>
      <c r="Q16" s="7"/>
      <c r="R16" s="7"/>
      <c r="S16" s="7"/>
      <c r="T16" s="7"/>
      <c r="U16" s="7"/>
      <c r="V16" s="7"/>
      <c r="W16" s="7"/>
      <c r="X16" s="7"/>
      <c r="Y16" s="7"/>
      <c r="Z16" s="7"/>
      <c r="AA16" s="7"/>
      <c r="AB16" s="7"/>
    </row>
    <row r="17" spans="1:28">
      <c r="A17" s="1" t="s">
        <v>45</v>
      </c>
      <c r="B17" s="1">
        <v>53050049</v>
      </c>
      <c r="C17" s="1" t="s">
        <v>46</v>
      </c>
      <c r="D17" s="3">
        <v>45316</v>
      </c>
      <c r="E17" s="3">
        <v>45320</v>
      </c>
      <c r="F17" s="3">
        <v>45387</v>
      </c>
      <c r="G17" s="1" t="s">
        <v>40</v>
      </c>
      <c r="H17" s="2">
        <v>16663182</v>
      </c>
      <c r="I17" s="2"/>
      <c r="J17" s="2">
        <v>16663182</v>
      </c>
      <c r="K17" s="2" t="s">
        <v>3264</v>
      </c>
      <c r="L17" s="2" t="str">
        <f>_xlfn.XLOOKUP(B17,[1]reporteContratosVigentes!$P$6:$P$7011,[1]reporteContratosVigentes!$U$6:$U$7011)</f>
        <v>Mujer</v>
      </c>
      <c r="M17" s="8">
        <v>30481</v>
      </c>
      <c r="N17" s="11">
        <v>41</v>
      </c>
      <c r="O17" s="9"/>
      <c r="P17" s="7"/>
      <c r="Q17" s="7"/>
      <c r="R17" s="7"/>
      <c r="S17" s="7"/>
      <c r="T17" s="7"/>
      <c r="U17" s="7"/>
      <c r="V17" s="7"/>
      <c r="W17" s="7"/>
      <c r="X17" s="7"/>
      <c r="Y17" s="7"/>
      <c r="Z17" s="7"/>
      <c r="AA17" s="7"/>
      <c r="AB17" s="7"/>
    </row>
    <row r="18" spans="1:28">
      <c r="A18" s="1" t="s">
        <v>47</v>
      </c>
      <c r="B18" s="1">
        <v>52502733</v>
      </c>
      <c r="C18" s="1" t="s">
        <v>48</v>
      </c>
      <c r="D18" s="3">
        <v>45316</v>
      </c>
      <c r="E18" s="3">
        <v>45317</v>
      </c>
      <c r="F18" s="3">
        <v>45381</v>
      </c>
      <c r="G18" s="1" t="s">
        <v>40</v>
      </c>
      <c r="H18" s="2">
        <v>26546735</v>
      </c>
      <c r="I18" s="2"/>
      <c r="J18" s="2">
        <v>26546735</v>
      </c>
      <c r="K18" s="2" t="s">
        <v>3265</v>
      </c>
      <c r="L18" s="2" t="str">
        <f>_xlfn.XLOOKUP(B18,[1]reporteContratosVigentes!$P$6:$P$7011,[1]reporteContratosVigentes!$U$6:$U$7011)</f>
        <v>Mujer</v>
      </c>
      <c r="M18" s="8">
        <v>28674</v>
      </c>
      <c r="N18" s="11">
        <v>46</v>
      </c>
      <c r="O18" s="9"/>
      <c r="P18" s="7"/>
      <c r="Q18" s="7"/>
      <c r="R18" s="7"/>
      <c r="S18" s="7"/>
      <c r="T18" s="7"/>
      <c r="U18" s="7"/>
      <c r="V18" s="7"/>
      <c r="W18" s="7"/>
      <c r="X18" s="7"/>
      <c r="Y18" s="7"/>
      <c r="Z18" s="7"/>
      <c r="AA18" s="7"/>
      <c r="AB18" s="7"/>
    </row>
    <row r="19" spans="1:28">
      <c r="A19" s="1" t="s">
        <v>49</v>
      </c>
      <c r="B19" s="1">
        <v>53065036</v>
      </c>
      <c r="C19" s="1" t="s">
        <v>50</v>
      </c>
      <c r="D19" s="3">
        <v>45316</v>
      </c>
      <c r="E19" s="3">
        <v>45320</v>
      </c>
      <c r="F19" s="3">
        <v>45384</v>
      </c>
      <c r="G19" s="1" t="s">
        <v>28</v>
      </c>
      <c r="H19" s="2">
        <v>14158259</v>
      </c>
      <c r="I19" s="2"/>
      <c r="J19" s="2">
        <v>14158259</v>
      </c>
      <c r="K19" s="2" t="s">
        <v>3266</v>
      </c>
      <c r="L19" s="2" t="str">
        <f>_xlfn.XLOOKUP(B19,[1]reporteContratosVigentes!$P$6:$P$7011,[1]reporteContratosVigentes!$U$6:$U$7011)</f>
        <v>Mujer</v>
      </c>
      <c r="M19" s="8">
        <v>30948</v>
      </c>
      <c r="N19" s="11">
        <v>40</v>
      </c>
      <c r="O19" s="9"/>
      <c r="P19" s="7"/>
      <c r="Q19" s="7"/>
      <c r="R19" s="7"/>
      <c r="S19" s="7"/>
      <c r="T19" s="7"/>
      <c r="U19" s="7"/>
      <c r="V19" s="7"/>
      <c r="W19" s="7"/>
      <c r="X19" s="7"/>
      <c r="Y19" s="7"/>
      <c r="Z19" s="7"/>
      <c r="AA19" s="7"/>
      <c r="AB19" s="7"/>
    </row>
    <row r="20" spans="1:28">
      <c r="A20" s="1" t="s">
        <v>51</v>
      </c>
      <c r="B20" s="1">
        <v>1023864633</v>
      </c>
      <c r="C20" s="1" t="s">
        <v>52</v>
      </c>
      <c r="D20" s="3">
        <v>45316</v>
      </c>
      <c r="E20" s="3">
        <v>45316</v>
      </c>
      <c r="F20" s="3">
        <v>45381</v>
      </c>
      <c r="G20" s="1" t="s">
        <v>28</v>
      </c>
      <c r="H20" s="2">
        <v>32076623</v>
      </c>
      <c r="I20" s="2"/>
      <c r="J20" s="2">
        <v>32076623</v>
      </c>
      <c r="K20" s="2" t="s">
        <v>3267</v>
      </c>
      <c r="L20" s="2" t="str">
        <f>_xlfn.XLOOKUP(B20,[1]reporteContratosVigentes!$P$6:$P$7011,[1]reporteContratosVigentes!$U$6:$U$7011)</f>
        <v>Hombre</v>
      </c>
      <c r="M20" s="8">
        <v>31648</v>
      </c>
      <c r="N20" s="11">
        <v>38</v>
      </c>
      <c r="O20" s="9"/>
      <c r="P20" s="7"/>
      <c r="Q20" s="7"/>
      <c r="R20" s="7"/>
      <c r="S20" s="7"/>
      <c r="T20" s="7"/>
      <c r="U20" s="7"/>
      <c r="V20" s="7"/>
      <c r="W20" s="7"/>
      <c r="X20" s="7"/>
      <c r="Y20" s="7"/>
      <c r="Z20" s="7"/>
      <c r="AA20" s="7"/>
      <c r="AB20" s="7"/>
    </row>
    <row r="21" spans="1:28">
      <c r="A21" s="1" t="s">
        <v>53</v>
      </c>
      <c r="B21" s="1">
        <v>1018477488</v>
      </c>
      <c r="C21" s="1" t="s">
        <v>54</v>
      </c>
      <c r="D21" s="3">
        <v>45316</v>
      </c>
      <c r="E21" s="3">
        <v>45317</v>
      </c>
      <c r="F21" s="3">
        <v>45381</v>
      </c>
      <c r="G21" s="1" t="s">
        <v>40</v>
      </c>
      <c r="H21" s="2">
        <v>17697825</v>
      </c>
      <c r="I21" s="2"/>
      <c r="J21" s="2">
        <v>17697825</v>
      </c>
      <c r="K21" s="2" t="s">
        <v>3268</v>
      </c>
      <c r="L21" s="2" t="str">
        <f>_xlfn.XLOOKUP(B21,[1]reporteContratosVigentes!$P$6:$P$7011,[1]reporteContratosVigentes!$U$6:$U$7011)</f>
        <v>Mujer</v>
      </c>
      <c r="M21" s="8">
        <v>34855</v>
      </c>
      <c r="N21" s="11">
        <v>29</v>
      </c>
      <c r="O21" s="9"/>
      <c r="P21" s="7"/>
      <c r="Q21" s="7"/>
      <c r="R21" s="7"/>
      <c r="S21" s="7"/>
      <c r="T21" s="7"/>
      <c r="U21" s="7"/>
      <c r="V21" s="7"/>
      <c r="W21" s="7"/>
      <c r="X21" s="7"/>
      <c r="Y21" s="7"/>
      <c r="Z21" s="7"/>
      <c r="AA21" s="7"/>
      <c r="AB21" s="7"/>
    </row>
    <row r="22" spans="1:28">
      <c r="A22" s="1" t="s">
        <v>55</v>
      </c>
      <c r="B22" s="1">
        <v>79873820</v>
      </c>
      <c r="C22" s="1" t="s">
        <v>56</v>
      </c>
      <c r="D22" s="3">
        <v>45317</v>
      </c>
      <c r="E22" s="3">
        <v>45318</v>
      </c>
      <c r="F22" s="3">
        <v>45382</v>
      </c>
      <c r="G22" s="1" t="s">
        <v>40</v>
      </c>
      <c r="H22" s="2">
        <v>21237387</v>
      </c>
      <c r="I22" s="2"/>
      <c r="J22" s="2">
        <v>21237387</v>
      </c>
      <c r="K22" s="2" t="s">
        <v>3269</v>
      </c>
      <c r="L22" s="2" t="str">
        <f>_xlfn.XLOOKUP(B22,[1]reporteContratosVigentes!$P$6:$P$7011,[1]reporteContratosVigentes!$U$6:$U$7011)</f>
        <v>Hombre</v>
      </c>
      <c r="M22" s="8">
        <v>28230</v>
      </c>
      <c r="N22" s="11">
        <v>47</v>
      </c>
      <c r="O22" s="9"/>
      <c r="P22" s="7"/>
      <c r="Q22" s="7"/>
      <c r="R22" s="7"/>
      <c r="S22" s="7"/>
      <c r="T22" s="7"/>
      <c r="U22" s="7"/>
      <c r="V22" s="7"/>
      <c r="W22" s="7"/>
      <c r="X22" s="7"/>
      <c r="Y22" s="7"/>
      <c r="Z22" s="7"/>
      <c r="AA22" s="7"/>
      <c r="AB22" s="7"/>
    </row>
    <row r="23" spans="1:28">
      <c r="A23" s="1" t="s">
        <v>57</v>
      </c>
      <c r="B23" s="1">
        <v>1032453349</v>
      </c>
      <c r="C23" s="1" t="s">
        <v>58</v>
      </c>
      <c r="D23" s="3">
        <v>45317</v>
      </c>
      <c r="E23" s="3">
        <v>45321</v>
      </c>
      <c r="F23" s="3">
        <v>45385</v>
      </c>
      <c r="G23" s="1" t="s">
        <v>40</v>
      </c>
      <c r="H23" s="2">
        <v>19467604</v>
      </c>
      <c r="I23" s="2"/>
      <c r="J23" s="2">
        <v>19467604</v>
      </c>
      <c r="K23" s="2" t="s">
        <v>3270</v>
      </c>
      <c r="L23" s="2" t="str">
        <f>_xlfn.XLOOKUP(B23,[1]reporteContratosVigentes!$P$6:$P$7011,[1]reporteContratosVigentes!$U$6:$U$7011)</f>
        <v>Mujer</v>
      </c>
      <c r="M23" s="8">
        <v>33917</v>
      </c>
      <c r="N23" s="11">
        <v>32</v>
      </c>
      <c r="O23" s="9"/>
      <c r="P23" s="7"/>
      <c r="Q23" s="7"/>
      <c r="R23" s="7"/>
      <c r="S23" s="7"/>
      <c r="T23" s="7"/>
      <c r="U23" s="7"/>
      <c r="V23" s="7"/>
      <c r="W23" s="7"/>
      <c r="X23" s="7"/>
      <c r="Y23" s="7"/>
      <c r="Z23" s="7"/>
      <c r="AA23" s="7"/>
      <c r="AB23" s="7"/>
    </row>
    <row r="24" spans="1:28">
      <c r="A24" s="1" t="s">
        <v>59</v>
      </c>
      <c r="B24" s="1">
        <v>1026292513</v>
      </c>
      <c r="C24" s="1" t="s">
        <v>60</v>
      </c>
      <c r="D24" s="3">
        <v>45317</v>
      </c>
      <c r="E24" s="3">
        <v>45320</v>
      </c>
      <c r="F24" s="3">
        <v>45384</v>
      </c>
      <c r="G24" s="1" t="s">
        <v>40</v>
      </c>
      <c r="H24" s="2">
        <v>14158259</v>
      </c>
      <c r="I24" s="2"/>
      <c r="J24" s="2">
        <v>14158259</v>
      </c>
      <c r="K24" s="2" t="s">
        <v>3271</v>
      </c>
      <c r="L24" s="2" t="str">
        <f>_xlfn.XLOOKUP(B24,[1]reporteContratosVigentes!$P$6:$P$7011,[1]reporteContratosVigentes!$U$6:$U$7011)</f>
        <v>Mujer</v>
      </c>
      <c r="M24" s="8">
        <v>34962</v>
      </c>
      <c r="N24" s="11">
        <v>29</v>
      </c>
      <c r="O24" s="9"/>
      <c r="P24" s="7"/>
      <c r="Q24" s="7"/>
      <c r="R24" s="7"/>
      <c r="S24" s="7"/>
      <c r="T24" s="7"/>
      <c r="U24" s="7"/>
      <c r="V24" s="7"/>
      <c r="W24" s="7"/>
      <c r="X24" s="7"/>
      <c r="Y24" s="7"/>
      <c r="Z24" s="7"/>
      <c r="AA24" s="7"/>
      <c r="AB24" s="7"/>
    </row>
    <row r="25" spans="1:28">
      <c r="A25" s="1" t="s">
        <v>61</v>
      </c>
      <c r="B25" s="1">
        <v>87063866</v>
      </c>
      <c r="C25" s="1" t="s">
        <v>62</v>
      </c>
      <c r="D25" s="3">
        <v>45317</v>
      </c>
      <c r="E25" s="3">
        <v>45320</v>
      </c>
      <c r="F25" s="3">
        <v>45380</v>
      </c>
      <c r="G25" s="1" t="s">
        <v>28</v>
      </c>
      <c r="H25" s="2">
        <v>21591344</v>
      </c>
      <c r="I25" s="2"/>
      <c r="J25" s="2">
        <v>21591344</v>
      </c>
      <c r="K25" s="2" t="s">
        <v>3272</v>
      </c>
      <c r="L25" s="2" t="str">
        <f>_xlfn.XLOOKUP(B25,[1]reporteContratosVigentes!$P$6:$P$7011,[1]reporteContratosVigentes!$U$6:$U$7011)</f>
        <v>Hombre</v>
      </c>
      <c r="M25" s="8">
        <v>30632</v>
      </c>
      <c r="N25" s="11">
        <v>41</v>
      </c>
      <c r="O25" s="9"/>
      <c r="P25" s="7"/>
      <c r="Q25" s="7"/>
      <c r="R25" s="7"/>
      <c r="S25" s="7"/>
      <c r="T25" s="7"/>
      <c r="U25" s="7"/>
      <c r="V25" s="7"/>
      <c r="W25" s="7"/>
      <c r="X25" s="7"/>
      <c r="Y25" s="7"/>
      <c r="Z25" s="7"/>
      <c r="AA25" s="7"/>
      <c r="AB25" s="7"/>
    </row>
    <row r="26" spans="1:28">
      <c r="A26" s="1" t="s">
        <v>63</v>
      </c>
      <c r="B26" s="1">
        <v>1030579962</v>
      </c>
      <c r="C26" s="1" t="s">
        <v>64</v>
      </c>
      <c r="D26" s="3">
        <v>45317</v>
      </c>
      <c r="E26" s="3">
        <v>45320</v>
      </c>
      <c r="F26" s="3">
        <v>45501</v>
      </c>
      <c r="G26" s="1" t="s">
        <v>17</v>
      </c>
      <c r="H26" s="2">
        <v>16336452</v>
      </c>
      <c r="I26" s="2">
        <v>8168226</v>
      </c>
      <c r="J26" s="2">
        <v>24504678</v>
      </c>
      <c r="K26" s="2" t="s">
        <v>3273</v>
      </c>
      <c r="L26" s="2" t="str">
        <f>_xlfn.XLOOKUP(B26,[1]reporteContratosVigentes!$P$6:$P$7011,[1]reporteContratosVigentes!$U$6:$U$7011)</f>
        <v>Mujer</v>
      </c>
      <c r="M26" s="8">
        <v>33083</v>
      </c>
      <c r="N26" s="11">
        <v>34</v>
      </c>
      <c r="O26" s="9"/>
      <c r="P26" s="7"/>
      <c r="Q26" s="7"/>
      <c r="R26" s="7"/>
      <c r="S26" s="7"/>
      <c r="T26" s="7"/>
      <c r="U26" s="7"/>
      <c r="V26" s="7"/>
      <c r="W26" s="7"/>
      <c r="X26" s="7"/>
      <c r="Y26" s="7"/>
      <c r="Z26" s="7"/>
      <c r="AA26" s="7"/>
      <c r="AB26" s="7"/>
    </row>
    <row r="27" spans="1:28">
      <c r="A27" s="1" t="s">
        <v>65</v>
      </c>
      <c r="B27" s="1">
        <v>1136885770</v>
      </c>
      <c r="C27" s="1" t="s">
        <v>66</v>
      </c>
      <c r="D27" s="3">
        <v>45317</v>
      </c>
      <c r="E27" s="3">
        <v>45321</v>
      </c>
      <c r="F27" s="3">
        <v>45503</v>
      </c>
      <c r="G27" s="1" t="s">
        <v>12</v>
      </c>
      <c r="H27" s="2">
        <v>37982254</v>
      </c>
      <c r="I27" s="2">
        <v>6371217</v>
      </c>
      <c r="J27" s="2">
        <v>44353471</v>
      </c>
      <c r="K27" s="2" t="s">
        <v>3274</v>
      </c>
      <c r="L27" s="2" t="str">
        <f>_xlfn.XLOOKUP(B27,[1]reporteContratosVigentes!$P$6:$P$7011,[1]reporteContratosVigentes!$U$6:$U$7011)</f>
        <v>Hombre</v>
      </c>
      <c r="M27" s="8">
        <v>34247</v>
      </c>
      <c r="N27" s="11">
        <v>31</v>
      </c>
      <c r="O27" s="9"/>
      <c r="P27" s="7"/>
      <c r="Q27" s="7"/>
      <c r="R27" s="7"/>
      <c r="S27" s="7"/>
      <c r="T27" s="7"/>
      <c r="U27" s="7"/>
      <c r="V27" s="7"/>
      <c r="W27" s="7"/>
      <c r="X27" s="7"/>
      <c r="Y27" s="7"/>
      <c r="Z27" s="7"/>
      <c r="AA27" s="7"/>
      <c r="AB27" s="7"/>
    </row>
    <row r="28" spans="1:28">
      <c r="A28" s="1" t="s">
        <v>67</v>
      </c>
      <c r="B28" s="1">
        <v>1075662488</v>
      </c>
      <c r="C28" s="1" t="s">
        <v>68</v>
      </c>
      <c r="D28" s="3">
        <v>45317</v>
      </c>
      <c r="E28" s="3">
        <v>45321</v>
      </c>
      <c r="F28" s="3">
        <v>45381</v>
      </c>
      <c r="G28" s="1" t="s">
        <v>28</v>
      </c>
      <c r="H28" s="2">
        <v>21740821</v>
      </c>
      <c r="I28" s="2"/>
      <c r="J28" s="2">
        <v>21740821</v>
      </c>
      <c r="K28" s="2" t="s">
        <v>3275</v>
      </c>
      <c r="L28" s="2" t="str">
        <f>_xlfn.XLOOKUP(B28,[1]reporteContratosVigentes!$P$6:$P$7011,[1]reporteContratosVigentes!$U$6:$U$7011)</f>
        <v>Mujer</v>
      </c>
      <c r="M28" s="8">
        <v>33188</v>
      </c>
      <c r="N28" s="11">
        <v>34</v>
      </c>
      <c r="O28" s="9"/>
      <c r="P28" s="7"/>
      <c r="Q28" s="7"/>
      <c r="R28" s="7"/>
      <c r="S28" s="7"/>
      <c r="T28" s="7"/>
      <c r="U28" s="7"/>
      <c r="V28" s="7"/>
      <c r="W28" s="7"/>
      <c r="X28" s="7"/>
      <c r="Y28" s="7"/>
      <c r="Z28" s="7"/>
      <c r="AA28" s="7"/>
      <c r="AB28" s="7"/>
    </row>
    <row r="29" spans="1:28">
      <c r="A29" s="1" t="s">
        <v>69</v>
      </c>
      <c r="B29" s="1">
        <v>52790160</v>
      </c>
      <c r="C29" s="1" t="s">
        <v>70</v>
      </c>
      <c r="D29" s="3">
        <v>45320</v>
      </c>
      <c r="E29" s="3">
        <v>45323</v>
      </c>
      <c r="F29" s="3">
        <v>45384</v>
      </c>
      <c r="G29" s="1" t="s">
        <v>28</v>
      </c>
      <c r="H29" s="2">
        <v>30132585</v>
      </c>
      <c r="I29" s="2"/>
      <c r="J29" s="2">
        <v>30132585</v>
      </c>
      <c r="K29" s="2" t="s">
        <v>3276</v>
      </c>
      <c r="L29" s="2" t="str">
        <f>_xlfn.XLOOKUP(B29,[1]reporteContratosVigentes!$P$6:$P$7011,[1]reporteContratosVigentes!$U$6:$U$7011)</f>
        <v>Mujer</v>
      </c>
      <c r="M29" s="8">
        <v>29471</v>
      </c>
      <c r="N29" s="11">
        <v>44</v>
      </c>
      <c r="O29" s="9"/>
      <c r="P29" s="7"/>
      <c r="Q29" s="7"/>
      <c r="R29" s="7"/>
      <c r="S29" s="7"/>
      <c r="T29" s="7"/>
      <c r="U29" s="7"/>
      <c r="V29" s="7"/>
      <c r="W29" s="7"/>
      <c r="X29" s="7"/>
      <c r="Y29" s="7"/>
      <c r="Z29" s="7"/>
      <c r="AA29" s="7"/>
      <c r="AB29" s="7"/>
    </row>
    <row r="30" spans="1:28">
      <c r="A30" s="1" t="s">
        <v>71</v>
      </c>
      <c r="B30" s="1">
        <v>1019064265</v>
      </c>
      <c r="C30" s="1" t="s">
        <v>72</v>
      </c>
      <c r="D30" s="3">
        <v>45320</v>
      </c>
      <c r="E30" s="3">
        <v>45322</v>
      </c>
      <c r="F30" s="3">
        <v>45383</v>
      </c>
      <c r="G30" s="1" t="s">
        <v>40</v>
      </c>
      <c r="H30" s="2">
        <v>10128601</v>
      </c>
      <c r="I30" s="2"/>
      <c r="J30" s="2">
        <v>10128601</v>
      </c>
      <c r="K30" s="2" t="s">
        <v>3277</v>
      </c>
      <c r="L30" s="2" t="str">
        <f>_xlfn.XLOOKUP(B30,[1]reporteContratosVigentes!$P$6:$P$7011,[1]reporteContratosVigentes!$U$6:$U$7011)</f>
        <v>Hombre</v>
      </c>
      <c r="M30" s="8">
        <v>33536</v>
      </c>
      <c r="N30" s="11">
        <v>33</v>
      </c>
      <c r="O30" s="9"/>
      <c r="P30" s="7"/>
      <c r="Q30" s="7"/>
      <c r="R30" s="7"/>
      <c r="S30" s="7"/>
      <c r="T30" s="7"/>
      <c r="U30" s="7"/>
      <c r="V30" s="7"/>
      <c r="W30" s="7"/>
      <c r="X30" s="7"/>
      <c r="Y30" s="7"/>
      <c r="Z30" s="7"/>
      <c r="AA30" s="7"/>
      <c r="AB30" s="7"/>
    </row>
    <row r="31" spans="1:28">
      <c r="A31" s="1" t="s">
        <v>73</v>
      </c>
      <c r="B31" s="1">
        <v>1110510106</v>
      </c>
      <c r="C31" s="1" t="s">
        <v>74</v>
      </c>
      <c r="D31" s="3">
        <v>45321</v>
      </c>
      <c r="E31" s="3">
        <v>45328</v>
      </c>
      <c r="F31" s="3">
        <v>45388</v>
      </c>
      <c r="G31" s="1" t="s">
        <v>28</v>
      </c>
      <c r="H31" s="2">
        <v>18269598</v>
      </c>
      <c r="I31" s="2"/>
      <c r="J31" s="2">
        <v>18269598</v>
      </c>
      <c r="K31" s="2" t="s">
        <v>3278</v>
      </c>
      <c r="L31" s="2" t="str">
        <f>_xlfn.XLOOKUP(B31,[1]reporteContratosVigentes!$P$6:$P$7011,[1]reporteContratosVigentes!$U$6:$U$7011)</f>
        <v>Hombre</v>
      </c>
      <c r="M31" s="8">
        <v>33355</v>
      </c>
      <c r="N31" s="11">
        <v>33</v>
      </c>
      <c r="O31" s="9"/>
      <c r="P31" s="7"/>
      <c r="Q31" s="7"/>
      <c r="R31" s="7"/>
      <c r="S31" s="7"/>
      <c r="T31" s="7"/>
      <c r="U31" s="7"/>
      <c r="V31" s="7"/>
      <c r="W31" s="7"/>
      <c r="X31" s="7"/>
      <c r="Y31" s="7"/>
      <c r="Z31" s="7"/>
      <c r="AA31" s="7"/>
      <c r="AB31" s="7"/>
    </row>
    <row r="32" spans="1:28">
      <c r="A32" s="1" t="s">
        <v>75</v>
      </c>
      <c r="B32" s="1">
        <v>1032373858</v>
      </c>
      <c r="C32" s="1" t="s">
        <v>76</v>
      </c>
      <c r="D32" s="3">
        <v>45321</v>
      </c>
      <c r="E32" s="3">
        <v>45323</v>
      </c>
      <c r="F32" s="3">
        <v>45382</v>
      </c>
      <c r="G32" s="1" t="s">
        <v>77</v>
      </c>
      <c r="H32" s="2">
        <v>17970096</v>
      </c>
      <c r="I32" s="2"/>
      <c r="J32" s="2">
        <v>17970096</v>
      </c>
      <c r="K32" s="2" t="s">
        <v>3279</v>
      </c>
      <c r="L32" s="2" t="str">
        <f>_xlfn.XLOOKUP(B32,[1]reporteContratosVigentes!$P$6:$P$7011,[1]reporteContratosVigentes!$U$6:$U$7011)</f>
        <v>Mujer</v>
      </c>
      <c r="M32" s="8">
        <v>31666</v>
      </c>
      <c r="N32" s="11">
        <v>38</v>
      </c>
      <c r="O32" s="9"/>
      <c r="P32" s="7"/>
      <c r="Q32" s="7"/>
      <c r="R32" s="7"/>
      <c r="S32" s="7"/>
      <c r="T32" s="7"/>
      <c r="U32" s="7"/>
      <c r="V32" s="7"/>
      <c r="W32" s="7"/>
      <c r="X32" s="7"/>
      <c r="Y32" s="7"/>
      <c r="Z32" s="7"/>
      <c r="AA32" s="7"/>
      <c r="AB32" s="7"/>
    </row>
    <row r="33" spans="1:28">
      <c r="A33" s="1" t="s">
        <v>78</v>
      </c>
      <c r="B33" s="1">
        <v>1000519154</v>
      </c>
      <c r="C33" s="1" t="s">
        <v>79</v>
      </c>
      <c r="D33" s="3">
        <v>45322</v>
      </c>
      <c r="E33" s="3">
        <v>45324</v>
      </c>
      <c r="F33" s="3">
        <v>45413</v>
      </c>
      <c r="G33" s="1" t="s">
        <v>80</v>
      </c>
      <c r="H33" s="2">
        <v>4900936</v>
      </c>
      <c r="I33" s="2">
        <v>2450468</v>
      </c>
      <c r="J33" s="2">
        <v>7351404</v>
      </c>
      <c r="K33" s="2" t="s">
        <v>3280</v>
      </c>
      <c r="L33" s="2" t="str">
        <f>_xlfn.XLOOKUP(B33,[1]reporteContratosVigentes!$P$6:$P$7011,[1]reporteContratosVigentes!$U$6:$U$7011)</f>
        <v>Hombre</v>
      </c>
      <c r="M33" s="8">
        <v>37569</v>
      </c>
      <c r="N33" s="11">
        <v>22</v>
      </c>
      <c r="O33" s="9" t="s">
        <v>4113</v>
      </c>
      <c r="P33" s="7"/>
      <c r="Q33" s="7"/>
      <c r="R33" s="7"/>
      <c r="S33" s="7"/>
      <c r="T33" s="7"/>
      <c r="U33" s="7"/>
      <c r="V33" s="7"/>
      <c r="W33" s="7"/>
      <c r="X33" s="7"/>
      <c r="Y33" s="7"/>
      <c r="Z33" s="7"/>
      <c r="AA33" s="7"/>
      <c r="AB33" s="7"/>
    </row>
    <row r="34" spans="1:28">
      <c r="A34" s="1" t="s">
        <v>81</v>
      </c>
      <c r="B34" s="1">
        <v>79596824</v>
      </c>
      <c r="C34" s="1" t="s">
        <v>82</v>
      </c>
      <c r="D34" s="3">
        <v>45322</v>
      </c>
      <c r="E34" s="3">
        <v>45323</v>
      </c>
      <c r="F34" s="3">
        <v>45382</v>
      </c>
      <c r="G34" s="1" t="s">
        <v>28</v>
      </c>
      <c r="H34" s="2">
        <v>22871034</v>
      </c>
      <c r="I34" s="2"/>
      <c r="J34" s="2">
        <v>22871034</v>
      </c>
      <c r="K34" s="2" t="s">
        <v>3281</v>
      </c>
      <c r="L34" s="2" t="str">
        <f>_xlfn.XLOOKUP(B34,[1]reporteContratosVigentes!$P$6:$P$7011,[1]reporteContratosVigentes!$U$6:$U$7011)</f>
        <v>Hombre</v>
      </c>
      <c r="M34" s="8">
        <v>26311</v>
      </c>
      <c r="N34" s="11">
        <v>52</v>
      </c>
      <c r="O34" s="9"/>
      <c r="P34" s="7"/>
      <c r="Q34" s="7"/>
      <c r="R34" s="7"/>
      <c r="S34" s="7"/>
      <c r="T34" s="7"/>
      <c r="U34" s="7"/>
      <c r="V34" s="7"/>
      <c r="W34" s="7"/>
      <c r="X34" s="7"/>
      <c r="Y34" s="7"/>
      <c r="Z34" s="7"/>
      <c r="AA34" s="7"/>
      <c r="AB34" s="7"/>
    </row>
    <row r="35" spans="1:28">
      <c r="A35" s="1" t="s">
        <v>83</v>
      </c>
      <c r="B35" s="1">
        <v>80744044</v>
      </c>
      <c r="C35" s="1" t="s">
        <v>84</v>
      </c>
      <c r="D35" s="3">
        <v>45322</v>
      </c>
      <c r="E35" s="3">
        <v>45323</v>
      </c>
      <c r="F35" s="3">
        <v>45504</v>
      </c>
      <c r="G35" s="1" t="s">
        <v>85</v>
      </c>
      <c r="H35" s="2">
        <v>49009355</v>
      </c>
      <c r="I35" s="2">
        <v>9801871</v>
      </c>
      <c r="J35" s="2">
        <v>58811226</v>
      </c>
      <c r="K35" s="2" t="s">
        <v>3282</v>
      </c>
      <c r="L35" s="2" t="str">
        <f>_xlfn.XLOOKUP(B35,[1]reporteContratosVigentes!$P$6:$P$7011,[1]reporteContratosVigentes!$U$6:$U$7011)</f>
        <v>Hombre</v>
      </c>
      <c r="M35" s="8">
        <v>30501</v>
      </c>
      <c r="N35" s="11">
        <v>41</v>
      </c>
      <c r="O35" s="9"/>
      <c r="P35" s="7"/>
      <c r="Q35" s="7"/>
      <c r="R35" s="7"/>
      <c r="S35" s="7"/>
      <c r="T35" s="7"/>
      <c r="U35" s="7"/>
      <c r="V35" s="7"/>
      <c r="W35" s="7"/>
      <c r="X35" s="7"/>
      <c r="Y35" s="7"/>
      <c r="Z35" s="7"/>
      <c r="AA35" s="7"/>
      <c r="AB35" s="7"/>
    </row>
    <row r="36" spans="1:28">
      <c r="A36" s="1" t="s">
        <v>86</v>
      </c>
      <c r="B36" s="1">
        <v>11221331</v>
      </c>
      <c r="C36" s="1" t="s">
        <v>87</v>
      </c>
      <c r="D36" s="3">
        <v>45322</v>
      </c>
      <c r="E36" s="3">
        <v>45323</v>
      </c>
      <c r="F36" s="3">
        <v>45382</v>
      </c>
      <c r="G36" s="1" t="s">
        <v>77</v>
      </c>
      <c r="H36" s="2">
        <v>6534582</v>
      </c>
      <c r="I36" s="2"/>
      <c r="J36" s="2">
        <v>6534582</v>
      </c>
      <c r="K36" s="2" t="s">
        <v>3283</v>
      </c>
      <c r="L36" s="2" t="str">
        <f>_xlfn.XLOOKUP(B36,[1]reporteContratosVigentes!$P$6:$P$7011,[1]reporteContratosVigentes!$U$6:$U$7011)</f>
        <v>Hombre</v>
      </c>
      <c r="M36" s="8">
        <v>28234</v>
      </c>
      <c r="N36" s="11">
        <v>47</v>
      </c>
      <c r="O36" s="9"/>
      <c r="P36" s="7"/>
      <c r="Q36" s="7"/>
      <c r="R36" s="7"/>
      <c r="S36" s="7"/>
      <c r="T36" s="7"/>
      <c r="U36" s="7"/>
      <c r="V36" s="7"/>
      <c r="W36" s="7"/>
      <c r="X36" s="7"/>
      <c r="Y36" s="7"/>
      <c r="Z36" s="7"/>
      <c r="AA36" s="7"/>
      <c r="AB36" s="7"/>
    </row>
    <row r="37" spans="1:28">
      <c r="A37" s="1" t="s">
        <v>88</v>
      </c>
      <c r="B37" s="1">
        <v>59806868</v>
      </c>
      <c r="C37" s="1" t="s">
        <v>89</v>
      </c>
      <c r="D37" s="3">
        <v>45322</v>
      </c>
      <c r="E37" s="3">
        <v>45327</v>
      </c>
      <c r="F37" s="3">
        <v>45503</v>
      </c>
      <c r="G37" s="1" t="s">
        <v>90</v>
      </c>
      <c r="H37" s="2">
        <v>61261695</v>
      </c>
      <c r="I37" s="2">
        <v>10618694</v>
      </c>
      <c r="J37" s="2">
        <v>71880389</v>
      </c>
      <c r="K37" s="2" t="s">
        <v>3284</v>
      </c>
      <c r="L37" s="2" t="str">
        <f>_xlfn.XLOOKUP(B37,[1]reporteContratosVigentes!$P$6:$P$7011,[1]reporteContratosVigentes!$U$6:$U$7011)</f>
        <v>Mujer</v>
      </c>
      <c r="M37" s="8">
        <v>29767</v>
      </c>
      <c r="N37" s="11">
        <v>43</v>
      </c>
      <c r="O37" s="9"/>
      <c r="P37" s="7"/>
      <c r="Q37" s="7"/>
      <c r="R37" s="7"/>
      <c r="S37" s="7"/>
      <c r="T37" s="7"/>
      <c r="U37" s="7"/>
      <c r="V37" s="7"/>
      <c r="W37" s="7"/>
      <c r="X37" s="7"/>
      <c r="Y37" s="7"/>
      <c r="Z37" s="7"/>
      <c r="AA37" s="7"/>
      <c r="AB37" s="7"/>
    </row>
    <row r="38" spans="1:28">
      <c r="A38" s="1" t="s">
        <v>91</v>
      </c>
      <c r="B38" s="1">
        <v>51633475</v>
      </c>
      <c r="C38" s="1" t="s">
        <v>92</v>
      </c>
      <c r="D38" s="3">
        <v>45322</v>
      </c>
      <c r="E38" s="3">
        <v>45324</v>
      </c>
      <c r="F38" s="3">
        <v>45383</v>
      </c>
      <c r="G38" s="1" t="s">
        <v>77</v>
      </c>
      <c r="H38" s="2">
        <v>14702808</v>
      </c>
      <c r="I38" s="2"/>
      <c r="J38" s="2">
        <v>14702808</v>
      </c>
      <c r="K38" s="2" t="s">
        <v>3285</v>
      </c>
      <c r="L38" s="2" t="str">
        <f>_xlfn.XLOOKUP(B38,[1]reporteContratosVigentes!$P$6:$P$7011,[1]reporteContratosVigentes!$U$6:$U$7011)</f>
        <v>Mujer</v>
      </c>
      <c r="M38" s="8">
        <v>21710</v>
      </c>
      <c r="N38" s="11">
        <v>65</v>
      </c>
      <c r="O38" s="9"/>
      <c r="P38" s="7"/>
      <c r="Q38" s="7" t="s">
        <v>4113</v>
      </c>
      <c r="R38" s="7"/>
      <c r="S38" s="7"/>
      <c r="T38" s="7"/>
      <c r="U38" s="7"/>
      <c r="V38" s="7"/>
      <c r="W38" s="7"/>
      <c r="X38" s="7"/>
      <c r="Y38" s="7"/>
      <c r="Z38" s="7"/>
      <c r="AA38" s="7"/>
      <c r="AB38" s="7"/>
    </row>
    <row r="39" spans="1:28">
      <c r="A39" s="1" t="s">
        <v>93</v>
      </c>
      <c r="B39" s="1">
        <v>52451168</v>
      </c>
      <c r="C39" s="1" t="s">
        <v>94</v>
      </c>
      <c r="D39" s="3">
        <v>45323</v>
      </c>
      <c r="E39" s="3">
        <v>45324</v>
      </c>
      <c r="F39" s="3">
        <v>45383</v>
      </c>
      <c r="G39" s="1" t="s">
        <v>28</v>
      </c>
      <c r="H39" s="2">
        <v>29160566</v>
      </c>
      <c r="I39" s="2"/>
      <c r="J39" s="2">
        <v>29160566</v>
      </c>
      <c r="K39" s="2" t="s">
        <v>3286</v>
      </c>
      <c r="L39" s="2" t="str">
        <f>_xlfn.XLOOKUP(B39,[1]reporteContratosVigentes!$P$6:$P$7011,[1]reporteContratosVigentes!$U$6:$U$7011)</f>
        <v>Mujer</v>
      </c>
      <c r="M39" s="8">
        <v>28648</v>
      </c>
      <c r="N39" s="11">
        <v>46</v>
      </c>
      <c r="O39" s="9"/>
      <c r="P39" s="7"/>
      <c r="Q39" s="7"/>
      <c r="R39" s="7"/>
      <c r="S39" s="7"/>
      <c r="T39" s="7"/>
      <c r="U39" s="7"/>
      <c r="V39" s="7"/>
      <c r="W39" s="7"/>
      <c r="X39" s="7"/>
      <c r="Y39" s="7"/>
      <c r="Z39" s="7"/>
      <c r="AA39" s="7"/>
      <c r="AB39" s="7"/>
    </row>
    <row r="40" spans="1:28">
      <c r="A40" s="1" t="s">
        <v>95</v>
      </c>
      <c r="B40" s="1">
        <v>53067943</v>
      </c>
      <c r="C40" s="1" t="s">
        <v>96</v>
      </c>
      <c r="D40" s="3">
        <v>45323</v>
      </c>
      <c r="E40" s="3">
        <v>45323</v>
      </c>
      <c r="F40" s="3">
        <v>45348</v>
      </c>
      <c r="G40" s="1" t="s">
        <v>77</v>
      </c>
      <c r="H40" s="2">
        <v>19603742</v>
      </c>
      <c r="I40" s="2"/>
      <c r="J40" s="2">
        <v>19603742</v>
      </c>
      <c r="K40" s="2" t="s">
        <v>3287</v>
      </c>
      <c r="L40" s="2" t="str">
        <f>_xlfn.XLOOKUP(B40,[1]reporteContratosVigentes!$P$6:$P$7011,[1]reporteContratosVigentes!$U$6:$U$7011)</f>
        <v>Mujer</v>
      </c>
      <c r="M40" s="8">
        <v>31084</v>
      </c>
      <c r="N40" s="11">
        <v>39</v>
      </c>
      <c r="O40" s="9"/>
      <c r="P40" s="7"/>
      <c r="Q40" s="7"/>
      <c r="R40" s="7"/>
      <c r="S40" s="7"/>
      <c r="T40" s="7"/>
      <c r="U40" s="7"/>
      <c r="V40" s="7"/>
      <c r="W40" s="7"/>
      <c r="X40" s="7"/>
      <c r="Y40" s="7"/>
      <c r="Z40" s="7"/>
      <c r="AA40" s="7"/>
      <c r="AB40" s="7"/>
    </row>
    <row r="41" spans="1:28">
      <c r="A41" s="1" t="s">
        <v>97</v>
      </c>
      <c r="B41" s="1">
        <v>1072652857</v>
      </c>
      <c r="C41" s="1" t="s">
        <v>98</v>
      </c>
      <c r="D41" s="3">
        <v>45323</v>
      </c>
      <c r="E41" s="3">
        <v>45324</v>
      </c>
      <c r="F41" s="3">
        <v>45383</v>
      </c>
      <c r="G41" s="1" t="s">
        <v>77</v>
      </c>
      <c r="H41" s="2">
        <v>11435518</v>
      </c>
      <c r="I41" s="2"/>
      <c r="J41" s="2">
        <v>11435518</v>
      </c>
      <c r="K41" s="2" t="s">
        <v>3288</v>
      </c>
      <c r="L41" s="2" t="str">
        <f>_xlfn.XLOOKUP(B41,[1]reporteContratosVigentes!$P$6:$P$7011,[1]reporteContratosVigentes!$U$6:$U$7011)</f>
        <v>Mujer</v>
      </c>
      <c r="M41" s="8">
        <v>32678</v>
      </c>
      <c r="N41" s="11">
        <v>35</v>
      </c>
      <c r="O41" s="9"/>
      <c r="P41" s="7"/>
      <c r="Q41" s="7"/>
      <c r="R41" s="7"/>
      <c r="S41" s="7"/>
      <c r="T41" s="7"/>
      <c r="U41" s="7"/>
      <c r="V41" s="7"/>
      <c r="W41" s="7"/>
      <c r="X41" s="7"/>
      <c r="Y41" s="7"/>
      <c r="Z41" s="7"/>
      <c r="AA41" s="7"/>
      <c r="AB41" s="7"/>
    </row>
    <row r="42" spans="1:28">
      <c r="A42" s="1" t="s">
        <v>99</v>
      </c>
      <c r="B42" s="1">
        <v>80020531</v>
      </c>
      <c r="C42" s="1" t="s">
        <v>100</v>
      </c>
      <c r="D42" s="3">
        <v>45323</v>
      </c>
      <c r="E42" s="3">
        <v>45324</v>
      </c>
      <c r="F42" s="3">
        <v>45474</v>
      </c>
      <c r="G42" s="1" t="s">
        <v>90</v>
      </c>
      <c r="H42" s="2">
        <v>57177585</v>
      </c>
      <c r="I42" s="2"/>
      <c r="J42" s="2">
        <v>57177585</v>
      </c>
      <c r="K42" s="2" t="s">
        <v>3289</v>
      </c>
      <c r="L42" s="2" t="str">
        <f>_xlfn.XLOOKUP(B42,[1]reporteContratosVigentes!$P$6:$P$7011,[1]reporteContratosVigentes!$U$6:$U$7011)</f>
        <v>Hombre</v>
      </c>
      <c r="M42" s="8">
        <v>28781</v>
      </c>
      <c r="N42" s="11">
        <v>46</v>
      </c>
      <c r="O42" s="9"/>
      <c r="P42" s="7"/>
      <c r="Q42" s="7"/>
      <c r="R42" s="7"/>
      <c r="S42" s="7"/>
      <c r="T42" s="7"/>
      <c r="U42" s="7"/>
      <c r="V42" s="7"/>
      <c r="W42" s="7"/>
      <c r="X42" s="7"/>
      <c r="Y42" s="7"/>
      <c r="Z42" s="7"/>
      <c r="AA42" s="7"/>
      <c r="AB42" s="7"/>
    </row>
    <row r="43" spans="1:28">
      <c r="A43" s="1" t="s">
        <v>101</v>
      </c>
      <c r="B43" s="1">
        <v>52910798</v>
      </c>
      <c r="C43" s="1" t="s">
        <v>102</v>
      </c>
      <c r="D43" s="3">
        <v>45323</v>
      </c>
      <c r="E43" s="3">
        <v>45327</v>
      </c>
      <c r="F43" s="3">
        <v>45503</v>
      </c>
      <c r="G43" s="1" t="s">
        <v>90</v>
      </c>
      <c r="H43" s="2">
        <v>49009355</v>
      </c>
      <c r="I43" s="2">
        <v>8494955</v>
      </c>
      <c r="J43" s="2">
        <v>57504310</v>
      </c>
      <c r="K43" s="2" t="s">
        <v>3290</v>
      </c>
      <c r="L43" s="2" t="str">
        <f>_xlfn.XLOOKUP(B43,[1]reporteContratosVigentes!$P$6:$P$7011,[1]reporteContratosVigentes!$U$6:$U$7011)</f>
        <v>Mujer</v>
      </c>
      <c r="M43" s="8">
        <v>29867</v>
      </c>
      <c r="N43" s="11">
        <v>43</v>
      </c>
      <c r="O43" s="9"/>
      <c r="P43" s="7"/>
      <c r="Q43" s="7"/>
      <c r="R43" s="7"/>
      <c r="S43" s="7"/>
      <c r="T43" s="7"/>
      <c r="U43" s="7"/>
      <c r="V43" s="7"/>
      <c r="W43" s="7"/>
      <c r="X43" s="7"/>
      <c r="Y43" s="7"/>
      <c r="Z43" s="7"/>
      <c r="AA43" s="7"/>
      <c r="AB43" s="7"/>
    </row>
    <row r="44" spans="1:28">
      <c r="A44" s="1" t="s">
        <v>103</v>
      </c>
      <c r="B44" s="1">
        <v>1032482067</v>
      </c>
      <c r="C44" s="1" t="s">
        <v>104</v>
      </c>
      <c r="D44" s="3">
        <v>45323</v>
      </c>
      <c r="E44" s="3">
        <v>45327</v>
      </c>
      <c r="F44" s="3">
        <v>45386</v>
      </c>
      <c r="G44" s="1" t="s">
        <v>105</v>
      </c>
      <c r="H44" s="2">
        <v>16336454</v>
      </c>
      <c r="I44" s="2"/>
      <c r="J44" s="2">
        <v>16336454</v>
      </c>
      <c r="K44" s="2" t="s">
        <v>3291</v>
      </c>
      <c r="L44" s="2" t="str">
        <f>_xlfn.XLOOKUP(B44,[1]reporteContratosVigentes!$P$6:$P$7011,[1]reporteContratosVigentes!$U$6:$U$7011)</f>
        <v>Mujer</v>
      </c>
      <c r="M44" s="8">
        <v>35213</v>
      </c>
      <c r="N44" s="11">
        <v>28</v>
      </c>
      <c r="O44" s="9" t="s">
        <v>4113</v>
      </c>
      <c r="P44" s="7"/>
      <c r="Q44" s="7"/>
      <c r="R44" s="7"/>
      <c r="S44" s="7"/>
      <c r="T44" s="7"/>
      <c r="U44" s="7"/>
      <c r="V44" s="7"/>
      <c r="W44" s="7"/>
      <c r="X44" s="7"/>
      <c r="Y44" s="7"/>
      <c r="Z44" s="7"/>
      <c r="AA44" s="7"/>
      <c r="AB44" s="7"/>
    </row>
    <row r="45" spans="1:28">
      <c r="A45" s="1" t="s">
        <v>106</v>
      </c>
      <c r="B45" s="1">
        <v>1084727274</v>
      </c>
      <c r="C45" s="1" t="s">
        <v>79</v>
      </c>
      <c r="D45" s="3">
        <v>45324</v>
      </c>
      <c r="E45" s="3">
        <v>45327</v>
      </c>
      <c r="F45" s="3">
        <v>45416</v>
      </c>
      <c r="G45" s="1" t="s">
        <v>80</v>
      </c>
      <c r="H45" s="2">
        <v>4900936</v>
      </c>
      <c r="I45" s="2">
        <v>2450468</v>
      </c>
      <c r="J45" s="2">
        <v>7351404</v>
      </c>
      <c r="K45" s="2" t="s">
        <v>3292</v>
      </c>
      <c r="L45" s="2" t="str">
        <f>_xlfn.XLOOKUP(B45,[1]reporteContratosVigentes!$P$6:$P$7011,[1]reporteContratosVigentes!$U$6:$U$7011)</f>
        <v>Mujer</v>
      </c>
      <c r="M45" s="8">
        <v>38020</v>
      </c>
      <c r="N45" s="11">
        <v>20</v>
      </c>
      <c r="O45" s="9" t="s">
        <v>4113</v>
      </c>
      <c r="P45" s="7"/>
      <c r="Q45" s="7"/>
      <c r="R45" s="7"/>
      <c r="S45" s="7"/>
      <c r="T45" s="7"/>
      <c r="U45" s="7"/>
      <c r="V45" s="7"/>
      <c r="W45" s="7"/>
      <c r="X45" s="7"/>
      <c r="Y45" s="7"/>
      <c r="Z45" s="7"/>
      <c r="AA45" s="7"/>
      <c r="AB45" s="7"/>
    </row>
    <row r="46" spans="1:28">
      <c r="A46" s="1" t="s">
        <v>107</v>
      </c>
      <c r="B46" s="1">
        <v>10304286</v>
      </c>
      <c r="C46" s="1" t="s">
        <v>108</v>
      </c>
      <c r="D46" s="3">
        <v>45324</v>
      </c>
      <c r="E46" s="3">
        <v>45327</v>
      </c>
      <c r="F46" s="3">
        <v>45386</v>
      </c>
      <c r="G46" s="1" t="s">
        <v>28</v>
      </c>
      <c r="H46" s="2">
        <v>17970096</v>
      </c>
      <c r="I46" s="2"/>
      <c r="J46" s="2">
        <v>17970096</v>
      </c>
      <c r="K46" s="2" t="s">
        <v>3293</v>
      </c>
      <c r="L46" s="2" t="str">
        <f>_xlfn.XLOOKUP(B46,[1]reporteContratosVigentes!$P$6:$P$7011,[1]reporteContratosVigentes!$U$6:$U$7011)</f>
        <v>Hombre</v>
      </c>
      <c r="M46" s="8">
        <v>31009</v>
      </c>
      <c r="N46" s="11">
        <v>40</v>
      </c>
      <c r="O46" s="9"/>
      <c r="P46" s="7"/>
      <c r="Q46" s="7"/>
      <c r="R46" s="7"/>
      <c r="S46" s="7" t="s">
        <v>4113</v>
      </c>
      <c r="T46" s="7"/>
      <c r="U46" s="7"/>
      <c r="V46" s="7"/>
      <c r="W46" s="7"/>
      <c r="X46" s="7"/>
      <c r="Y46" s="7"/>
      <c r="Z46" s="7"/>
      <c r="AA46" s="7"/>
      <c r="AB46" s="7"/>
    </row>
    <row r="47" spans="1:28">
      <c r="A47" s="1" t="s">
        <v>109</v>
      </c>
      <c r="B47" s="1">
        <v>80843041</v>
      </c>
      <c r="C47" s="1" t="s">
        <v>110</v>
      </c>
      <c r="D47" s="3">
        <v>45324</v>
      </c>
      <c r="E47" s="3">
        <v>45327</v>
      </c>
      <c r="F47" s="3">
        <v>45504</v>
      </c>
      <c r="G47" s="1" t="s">
        <v>90</v>
      </c>
      <c r="H47" s="2">
        <v>61261695</v>
      </c>
      <c r="I47" s="2">
        <v>10618694</v>
      </c>
      <c r="J47" s="2">
        <v>71880389</v>
      </c>
      <c r="K47" s="2" t="s">
        <v>3294</v>
      </c>
      <c r="L47" s="2" t="str">
        <f>_xlfn.XLOOKUP(B47,[1]reporteContratosVigentes!$P$6:$P$7011,[1]reporteContratosVigentes!$U$6:$U$7011)</f>
        <v>Hombre</v>
      </c>
      <c r="M47" s="8">
        <v>30517</v>
      </c>
      <c r="N47" s="11">
        <v>41</v>
      </c>
      <c r="O47" s="9"/>
      <c r="P47" s="7"/>
      <c r="Q47" s="7"/>
      <c r="R47" s="7"/>
      <c r="S47" s="7"/>
      <c r="T47" s="7"/>
      <c r="U47" s="7"/>
      <c r="V47" s="7"/>
      <c r="W47" s="7"/>
      <c r="X47" s="7"/>
      <c r="Y47" s="7"/>
      <c r="Z47" s="7"/>
      <c r="AA47" s="7"/>
      <c r="AB47" s="7"/>
    </row>
    <row r="48" spans="1:28">
      <c r="A48" s="1" t="s">
        <v>111</v>
      </c>
      <c r="B48" s="1">
        <v>1017128785</v>
      </c>
      <c r="C48" s="1" t="s">
        <v>112</v>
      </c>
      <c r="D48" s="3">
        <v>45324</v>
      </c>
      <c r="E48" s="3">
        <v>45327</v>
      </c>
      <c r="F48" s="3">
        <v>45386</v>
      </c>
      <c r="G48" s="1" t="s">
        <v>28</v>
      </c>
      <c r="H48" s="2">
        <v>19603742</v>
      </c>
      <c r="I48" s="2"/>
      <c r="J48" s="2">
        <v>19603742</v>
      </c>
      <c r="K48" s="2" t="s">
        <v>3295</v>
      </c>
      <c r="L48" s="2" t="str">
        <f>_xlfn.XLOOKUP(B48,[1]reporteContratosVigentes!$P$6:$P$7011,[1]reporteContratosVigentes!$U$6:$U$7011)</f>
        <v>Mujer</v>
      </c>
      <c r="M48" s="8">
        <v>31413</v>
      </c>
      <c r="N48" s="11">
        <v>38</v>
      </c>
      <c r="O48" s="9"/>
      <c r="P48" s="7"/>
      <c r="Q48" s="7"/>
      <c r="R48" s="7"/>
      <c r="S48" s="7"/>
      <c r="T48" s="7"/>
      <c r="U48" s="7"/>
      <c r="V48" s="7"/>
      <c r="W48" s="7"/>
      <c r="X48" s="7"/>
      <c r="Y48" s="7"/>
      <c r="Z48" s="7"/>
      <c r="AA48" s="7"/>
      <c r="AB48" s="7"/>
    </row>
    <row r="49" spans="1:28">
      <c r="A49" s="1" t="s">
        <v>113</v>
      </c>
      <c r="B49" s="1">
        <v>1023926733</v>
      </c>
      <c r="C49" s="1" t="s">
        <v>114</v>
      </c>
      <c r="D49" s="3">
        <v>45324</v>
      </c>
      <c r="E49" s="3">
        <v>45328</v>
      </c>
      <c r="F49" s="3">
        <v>45387</v>
      </c>
      <c r="G49" s="1" t="s">
        <v>105</v>
      </c>
      <c r="H49" s="2">
        <v>13069162</v>
      </c>
      <c r="I49" s="2"/>
      <c r="J49" s="2">
        <v>13069162</v>
      </c>
      <c r="K49" s="2" t="s">
        <v>3296</v>
      </c>
      <c r="L49" s="2" t="str">
        <f>_xlfn.XLOOKUP(B49,[1]reporteContratosVigentes!$P$6:$P$7011,[1]reporteContratosVigentes!$U$6:$U$7011)</f>
        <v>Hombre</v>
      </c>
      <c r="M49" s="8">
        <v>34196</v>
      </c>
      <c r="N49" s="11">
        <v>31</v>
      </c>
      <c r="O49" s="9"/>
      <c r="P49" s="7"/>
      <c r="Q49" s="7"/>
      <c r="R49" s="7"/>
      <c r="S49" s="7"/>
      <c r="T49" s="7"/>
      <c r="U49" s="7"/>
      <c r="V49" s="7"/>
      <c r="W49" s="7"/>
      <c r="X49" s="7"/>
      <c r="Y49" s="7"/>
      <c r="Z49" s="7"/>
      <c r="AA49" s="7"/>
      <c r="AB49" s="7"/>
    </row>
    <row r="50" spans="1:28">
      <c r="A50" s="1" t="s">
        <v>115</v>
      </c>
      <c r="B50" s="1">
        <v>1030594641</v>
      </c>
      <c r="C50" s="1" t="s">
        <v>116</v>
      </c>
      <c r="D50" s="3">
        <v>45327</v>
      </c>
      <c r="E50" s="3">
        <v>45328</v>
      </c>
      <c r="F50" s="3">
        <v>45473</v>
      </c>
      <c r="G50" s="1" t="s">
        <v>90</v>
      </c>
      <c r="H50" s="2">
        <v>47375710</v>
      </c>
      <c r="I50" s="2"/>
      <c r="J50" s="2">
        <v>47375710</v>
      </c>
      <c r="K50" s="2" t="s">
        <v>3297</v>
      </c>
      <c r="L50" s="2" t="str">
        <f>_xlfn.XLOOKUP(B50,[1]reporteContratosVigentes!$P$6:$P$7011,[1]reporteContratosVigentes!$U$6:$U$7011)</f>
        <v>Hombre</v>
      </c>
      <c r="M50" s="8">
        <v>33421</v>
      </c>
      <c r="N50" s="11">
        <v>33</v>
      </c>
      <c r="O50" s="9"/>
      <c r="P50" s="7"/>
      <c r="Q50" s="7"/>
      <c r="R50" s="7"/>
      <c r="S50" s="7"/>
      <c r="T50" s="7"/>
      <c r="U50" s="7"/>
      <c r="V50" s="7"/>
      <c r="W50" s="7"/>
      <c r="X50" s="7"/>
      <c r="Y50" s="7"/>
      <c r="Z50" s="7"/>
      <c r="AA50" s="7"/>
      <c r="AB50" s="7"/>
    </row>
    <row r="51" spans="1:28">
      <c r="A51" s="1" t="s">
        <v>117</v>
      </c>
      <c r="B51" s="1">
        <v>1077860194</v>
      </c>
      <c r="C51" s="1" t="s">
        <v>118</v>
      </c>
      <c r="D51" s="3">
        <v>45328</v>
      </c>
      <c r="E51" s="3">
        <v>45329</v>
      </c>
      <c r="F51" s="3">
        <v>45504</v>
      </c>
      <c r="G51" s="1" t="s">
        <v>85</v>
      </c>
      <c r="H51" s="2">
        <v>67666667</v>
      </c>
      <c r="I51" s="2">
        <v>13533333</v>
      </c>
      <c r="J51" s="2">
        <v>81200000</v>
      </c>
      <c r="K51" s="2" t="s">
        <v>3298</v>
      </c>
      <c r="L51" s="2" t="str">
        <f>_xlfn.XLOOKUP(B51,[1]reporteContratosVigentes!$P$6:$P$7011,[1]reporteContratosVigentes!$U$6:$U$7011)</f>
        <v>Hombre</v>
      </c>
      <c r="M51" s="8">
        <v>33316</v>
      </c>
      <c r="N51" s="11">
        <v>33</v>
      </c>
      <c r="O51" s="9"/>
      <c r="P51" s="7"/>
      <c r="Q51" s="7"/>
      <c r="R51" s="7"/>
      <c r="S51" s="7"/>
      <c r="T51" s="7"/>
      <c r="U51" s="7"/>
      <c r="V51" s="7"/>
      <c r="W51" s="7"/>
      <c r="X51" s="7"/>
      <c r="Y51" s="7"/>
      <c r="Z51" s="7"/>
      <c r="AA51" s="7"/>
      <c r="AB51" s="7"/>
    </row>
    <row r="52" spans="1:28">
      <c r="A52" s="1" t="s">
        <v>119</v>
      </c>
      <c r="B52" s="1">
        <v>1010167982</v>
      </c>
      <c r="C52" s="1" t="s">
        <v>120</v>
      </c>
      <c r="D52" s="3">
        <v>45328</v>
      </c>
      <c r="E52" s="3">
        <v>45328</v>
      </c>
      <c r="F52" s="3">
        <v>45504</v>
      </c>
      <c r="G52" s="1" t="s">
        <v>85</v>
      </c>
      <c r="H52" s="2">
        <v>67666667</v>
      </c>
      <c r="I52" s="2">
        <v>14000000</v>
      </c>
      <c r="J52" s="2">
        <v>81666667</v>
      </c>
      <c r="K52" s="2" t="s">
        <v>3299</v>
      </c>
      <c r="L52" s="2" t="str">
        <f>_xlfn.XLOOKUP(B52,[1]reporteContratosVigentes!$P$6:$P$7011,[1]reporteContratosVigentes!$U$6:$U$7011)</f>
        <v>Hombre</v>
      </c>
      <c r="M52" s="8">
        <v>31716</v>
      </c>
      <c r="N52" s="11">
        <v>38</v>
      </c>
      <c r="O52" s="9"/>
      <c r="P52" s="7"/>
      <c r="Q52" s="7"/>
      <c r="R52" s="7"/>
      <c r="S52" s="7"/>
      <c r="T52" s="7"/>
      <c r="U52" s="7"/>
      <c r="V52" s="7"/>
      <c r="W52" s="7"/>
      <c r="X52" s="7"/>
      <c r="Y52" s="7"/>
      <c r="Z52" s="7"/>
      <c r="AA52" s="7"/>
      <c r="AB52" s="7"/>
    </row>
    <row r="53" spans="1:28">
      <c r="A53" s="1" t="s">
        <v>121</v>
      </c>
      <c r="B53" s="1">
        <v>1015477088</v>
      </c>
      <c r="C53" s="1" t="s">
        <v>79</v>
      </c>
      <c r="D53" s="3">
        <v>45328</v>
      </c>
      <c r="E53" s="3">
        <v>45394</v>
      </c>
      <c r="F53" s="3">
        <v>45449</v>
      </c>
      <c r="G53" s="1" t="s">
        <v>80</v>
      </c>
      <c r="H53" s="2">
        <v>4492525</v>
      </c>
      <c r="I53" s="2"/>
      <c r="J53" s="2">
        <v>4492525</v>
      </c>
      <c r="K53" s="2" t="s">
        <v>3300</v>
      </c>
      <c r="L53" s="2" t="str">
        <f>_xlfn.XLOOKUP(B53,[1]reporteContratosVigentes!$P$6:$P$7011,[1]reporteContratosVigentes!$U$6:$U$7011)</f>
        <v>Mujer</v>
      </c>
      <c r="M53" s="8">
        <v>36011</v>
      </c>
      <c r="N53" s="11">
        <v>26</v>
      </c>
      <c r="O53" s="9" t="s">
        <v>4113</v>
      </c>
      <c r="P53" s="7"/>
      <c r="Q53" s="7"/>
      <c r="R53" s="7"/>
      <c r="S53" s="7"/>
      <c r="T53" s="7"/>
      <c r="U53" s="7"/>
      <c r="V53" s="7"/>
      <c r="W53" s="7"/>
      <c r="X53" s="7"/>
      <c r="Y53" s="7"/>
      <c r="Z53" s="7"/>
      <c r="AA53" s="7"/>
      <c r="AB53" s="7"/>
    </row>
    <row r="54" spans="1:28">
      <c r="A54" s="1" t="s">
        <v>122</v>
      </c>
      <c r="B54" s="1">
        <v>1031145586</v>
      </c>
      <c r="C54" s="1" t="s">
        <v>123</v>
      </c>
      <c r="D54" s="3">
        <v>45329</v>
      </c>
      <c r="E54" s="3">
        <v>45331</v>
      </c>
      <c r="F54" s="3">
        <v>45390</v>
      </c>
      <c r="G54" s="1" t="s">
        <v>105</v>
      </c>
      <c r="H54" s="2">
        <v>13069162</v>
      </c>
      <c r="I54" s="2"/>
      <c r="J54" s="2">
        <v>13069162</v>
      </c>
      <c r="K54" s="2" t="s">
        <v>3301</v>
      </c>
      <c r="L54" s="2" t="str">
        <f>_xlfn.XLOOKUP(B54,[1]reporteContratosVigentes!$P$6:$P$7011,[1]reporteContratosVigentes!$U$6:$U$7011)</f>
        <v>Mujer</v>
      </c>
      <c r="M54" s="8">
        <v>34070</v>
      </c>
      <c r="N54" s="11">
        <v>31</v>
      </c>
      <c r="O54" s="9"/>
      <c r="P54" s="7"/>
      <c r="Q54" s="7"/>
      <c r="R54" s="7"/>
      <c r="S54" s="7"/>
      <c r="T54" s="7"/>
      <c r="U54" s="7"/>
      <c r="V54" s="7"/>
      <c r="W54" s="7"/>
      <c r="X54" s="7"/>
      <c r="Y54" s="7"/>
      <c r="Z54" s="7"/>
      <c r="AA54" s="7"/>
      <c r="AB54" s="7"/>
    </row>
    <row r="55" spans="1:28">
      <c r="A55" s="1" t="s">
        <v>124</v>
      </c>
      <c r="B55" s="1">
        <v>1019058727</v>
      </c>
      <c r="C55" s="1" t="s">
        <v>125</v>
      </c>
      <c r="D55" s="3">
        <v>45329</v>
      </c>
      <c r="E55" s="3">
        <v>45331</v>
      </c>
      <c r="F55" s="3">
        <v>45390</v>
      </c>
      <c r="G55" s="1" t="s">
        <v>105</v>
      </c>
      <c r="H55" s="2">
        <v>13069162</v>
      </c>
      <c r="I55" s="2"/>
      <c r="J55" s="2">
        <v>13069162</v>
      </c>
      <c r="K55" s="2" t="s">
        <v>3302</v>
      </c>
      <c r="L55" s="2" t="str">
        <f>_xlfn.XLOOKUP(B55,[1]reporteContratosVigentes!$P$6:$P$7011,[1]reporteContratosVigentes!$U$6:$U$7011)</f>
        <v>Hombre</v>
      </c>
      <c r="M55" s="8">
        <v>33318</v>
      </c>
      <c r="N55" s="11">
        <v>33</v>
      </c>
      <c r="O55" s="9"/>
      <c r="P55" s="7"/>
      <c r="Q55" s="7"/>
      <c r="R55" s="7"/>
      <c r="S55" s="7"/>
      <c r="T55" s="7"/>
      <c r="U55" s="7"/>
      <c r="V55" s="7"/>
      <c r="W55" s="7"/>
      <c r="X55" s="7"/>
      <c r="Y55" s="7"/>
      <c r="Z55" s="7"/>
      <c r="AA55" s="7"/>
      <c r="AB55" s="7"/>
    </row>
    <row r="56" spans="1:28">
      <c r="A56" s="1" t="s">
        <v>126</v>
      </c>
      <c r="B56" s="1">
        <v>1018434981</v>
      </c>
      <c r="C56" s="1" t="s">
        <v>127</v>
      </c>
      <c r="D56" s="3">
        <v>45329</v>
      </c>
      <c r="E56" s="3">
        <v>45331</v>
      </c>
      <c r="F56" s="3">
        <v>45390</v>
      </c>
      <c r="G56" s="1" t="s">
        <v>105</v>
      </c>
      <c r="H56" s="2">
        <v>13069162</v>
      </c>
      <c r="I56" s="2"/>
      <c r="J56" s="2">
        <v>13069162</v>
      </c>
      <c r="K56" s="2" t="s">
        <v>3303</v>
      </c>
      <c r="L56" s="2" t="str">
        <f>_xlfn.XLOOKUP(B56,[1]reporteContratosVigentes!$P$6:$P$7011,[1]reporteContratosVigentes!$U$6:$U$7011)</f>
        <v>Mujer</v>
      </c>
      <c r="M56" s="8">
        <v>33015</v>
      </c>
      <c r="N56" s="11">
        <v>34</v>
      </c>
      <c r="O56" s="9"/>
      <c r="P56" s="7"/>
      <c r="Q56" s="7"/>
      <c r="R56" s="7"/>
      <c r="S56" s="7"/>
      <c r="T56" s="7"/>
      <c r="U56" s="7"/>
      <c r="V56" s="7"/>
      <c r="W56" s="7"/>
      <c r="X56" s="7"/>
      <c r="Y56" s="7"/>
      <c r="Z56" s="7"/>
      <c r="AA56" s="7"/>
      <c r="AB56" s="7"/>
    </row>
    <row r="57" spans="1:28">
      <c r="A57" s="1" t="s">
        <v>128</v>
      </c>
      <c r="B57" s="1">
        <v>1015449309</v>
      </c>
      <c r="C57" s="1" t="s">
        <v>129</v>
      </c>
      <c r="D57" s="3">
        <v>45329</v>
      </c>
      <c r="E57" s="3">
        <v>45329</v>
      </c>
      <c r="F57" s="3">
        <v>45382</v>
      </c>
      <c r="G57" s="1" t="s">
        <v>77</v>
      </c>
      <c r="H57" s="2">
        <v>10291966</v>
      </c>
      <c r="I57" s="2"/>
      <c r="J57" s="2">
        <v>10291966</v>
      </c>
      <c r="K57" s="2" t="s">
        <v>3304</v>
      </c>
      <c r="L57" s="2" t="str">
        <f>_xlfn.XLOOKUP(B57,[1]reporteContratosVigentes!$P$6:$P$7011,[1]reporteContratosVigentes!$U$6:$U$7011)</f>
        <v>Mujer</v>
      </c>
      <c r="M57" s="8">
        <v>34604</v>
      </c>
      <c r="N57" s="11">
        <v>30</v>
      </c>
      <c r="O57" s="9"/>
      <c r="P57" s="7"/>
      <c r="Q57" s="7"/>
      <c r="R57" s="7"/>
      <c r="S57" s="7"/>
      <c r="T57" s="7"/>
      <c r="U57" s="7"/>
      <c r="V57" s="7"/>
      <c r="W57" s="7"/>
      <c r="X57" s="7"/>
      <c r="Y57" s="7"/>
      <c r="Z57" s="7"/>
      <c r="AA57" s="7"/>
      <c r="AB57" s="7"/>
    </row>
    <row r="58" spans="1:28">
      <c r="A58" s="1" t="s">
        <v>130</v>
      </c>
      <c r="B58" s="1">
        <v>31323618</v>
      </c>
      <c r="C58" s="1" t="s">
        <v>131</v>
      </c>
      <c r="D58" s="3">
        <v>45329</v>
      </c>
      <c r="E58" s="3">
        <v>45331</v>
      </c>
      <c r="F58" s="3">
        <v>45390</v>
      </c>
      <c r="G58" s="1" t="s">
        <v>105</v>
      </c>
      <c r="H58" s="2">
        <v>17970096</v>
      </c>
      <c r="I58" s="2"/>
      <c r="J58" s="2">
        <v>17970096</v>
      </c>
      <c r="K58" s="2" t="s">
        <v>3305</v>
      </c>
      <c r="L58" s="2" t="str">
        <f>_xlfn.XLOOKUP(B58,[1]reporteContratosVigentes!$P$6:$P$7011,[1]reporteContratosVigentes!$U$6:$U$7011)</f>
        <v>Mujer</v>
      </c>
      <c r="M58" s="8">
        <v>30664</v>
      </c>
      <c r="N58" s="11">
        <v>41</v>
      </c>
      <c r="O58" s="9"/>
      <c r="P58" s="7"/>
      <c r="Q58" s="7"/>
      <c r="R58" s="7"/>
      <c r="S58" s="7"/>
      <c r="T58" s="7"/>
      <c r="U58" s="7"/>
      <c r="V58" s="7"/>
      <c r="W58" s="7"/>
      <c r="X58" s="7"/>
      <c r="Y58" s="7"/>
      <c r="Z58" s="7"/>
      <c r="AA58" s="7"/>
      <c r="AB58" s="7"/>
    </row>
    <row r="59" spans="1:28">
      <c r="A59" s="1" t="s">
        <v>132</v>
      </c>
      <c r="B59" s="1">
        <v>52952806</v>
      </c>
      <c r="C59" s="1" t="s">
        <v>133</v>
      </c>
      <c r="D59" s="3">
        <v>45330</v>
      </c>
      <c r="E59" s="3">
        <v>45334</v>
      </c>
      <c r="F59" s="3">
        <v>45393</v>
      </c>
      <c r="G59" s="1" t="s">
        <v>105</v>
      </c>
      <c r="H59" s="2">
        <v>16336454</v>
      </c>
      <c r="I59" s="2"/>
      <c r="J59" s="2">
        <v>16336454</v>
      </c>
      <c r="K59" s="2" t="s">
        <v>3306</v>
      </c>
      <c r="L59" s="2" t="str">
        <f>_xlfn.XLOOKUP(B59,[1]reporteContratosVigentes!$P$6:$P$7011,[1]reporteContratosVigentes!$U$6:$U$7011)</f>
        <v>Mujer</v>
      </c>
      <c r="M59" s="8">
        <v>29994</v>
      </c>
      <c r="N59" s="11">
        <v>42</v>
      </c>
      <c r="O59" s="9"/>
      <c r="P59" s="7"/>
      <c r="Q59" s="7"/>
      <c r="R59" s="7"/>
      <c r="S59" s="7"/>
      <c r="T59" s="7"/>
      <c r="U59" s="7"/>
      <c r="V59" s="7"/>
      <c r="W59" s="7"/>
      <c r="X59" s="7"/>
      <c r="Y59" s="7"/>
      <c r="Z59" s="7"/>
      <c r="AA59" s="7"/>
      <c r="AB59" s="7"/>
    </row>
    <row r="60" spans="1:28">
      <c r="A60" s="1" t="s">
        <v>134</v>
      </c>
      <c r="B60" s="1">
        <v>1017224641</v>
      </c>
      <c r="C60" s="1" t="s">
        <v>135</v>
      </c>
      <c r="D60" s="3">
        <v>45330</v>
      </c>
      <c r="E60" s="3">
        <v>45335</v>
      </c>
      <c r="F60" s="3">
        <v>45394</v>
      </c>
      <c r="G60" s="1" t="s">
        <v>105</v>
      </c>
      <c r="H60" s="2">
        <v>16336454</v>
      </c>
      <c r="I60" s="2"/>
      <c r="J60" s="2">
        <v>16336454</v>
      </c>
      <c r="K60" s="2" t="s">
        <v>3307</v>
      </c>
      <c r="L60" s="2" t="str">
        <f>_xlfn.XLOOKUP(B60,[1]reporteContratosVigentes!$P$6:$P$7011,[1]reporteContratosVigentes!$U$6:$U$7011)</f>
        <v>Hombre</v>
      </c>
      <c r="M60" s="8">
        <v>34597</v>
      </c>
      <c r="N60" s="11">
        <v>30</v>
      </c>
      <c r="O60" s="9"/>
      <c r="P60" s="7"/>
      <c r="Q60" s="7"/>
      <c r="R60" s="7"/>
      <c r="S60" s="7"/>
      <c r="T60" s="7"/>
      <c r="U60" s="7"/>
      <c r="V60" s="7"/>
      <c r="W60" s="7"/>
      <c r="X60" s="7"/>
      <c r="Y60" s="7"/>
      <c r="Z60" s="7"/>
      <c r="AA60" s="7"/>
      <c r="AB60" s="7"/>
    </row>
    <row r="61" spans="1:28">
      <c r="A61" s="1" t="s">
        <v>136</v>
      </c>
      <c r="B61" s="1">
        <v>1018434080</v>
      </c>
      <c r="C61" s="1" t="s">
        <v>133</v>
      </c>
      <c r="D61" s="3">
        <v>45330</v>
      </c>
      <c r="E61" s="3">
        <v>45335</v>
      </c>
      <c r="F61" s="3">
        <v>45394</v>
      </c>
      <c r="G61" s="1" t="s">
        <v>105</v>
      </c>
      <c r="H61" s="2">
        <v>16336454</v>
      </c>
      <c r="I61" s="2"/>
      <c r="J61" s="2">
        <v>16336454</v>
      </c>
      <c r="K61" s="2" t="s">
        <v>3308</v>
      </c>
      <c r="L61" s="2" t="str">
        <f>_xlfn.XLOOKUP(B61,[1]reporteContratosVigentes!$P$6:$P$7011,[1]reporteContratosVigentes!$U$6:$U$7011)</f>
        <v>Hombre</v>
      </c>
      <c r="M61" s="8">
        <v>32919</v>
      </c>
      <c r="N61" s="11">
        <v>34</v>
      </c>
      <c r="O61" s="9"/>
      <c r="P61" s="7"/>
      <c r="Q61" s="7"/>
      <c r="R61" s="7"/>
      <c r="S61" s="7"/>
      <c r="T61" s="7"/>
      <c r="U61" s="7"/>
      <c r="V61" s="7"/>
      <c r="W61" s="7"/>
      <c r="X61" s="7"/>
      <c r="Y61" s="7"/>
      <c r="Z61" s="7"/>
      <c r="AA61" s="7"/>
      <c r="AB61" s="7"/>
    </row>
    <row r="62" spans="1:28">
      <c r="A62" s="1" t="s">
        <v>137</v>
      </c>
      <c r="B62" s="1">
        <v>1019011247</v>
      </c>
      <c r="C62" s="1" t="s">
        <v>138</v>
      </c>
      <c r="D62" s="3">
        <v>45330</v>
      </c>
      <c r="E62" s="3">
        <v>45331</v>
      </c>
      <c r="F62" s="3">
        <v>45503</v>
      </c>
      <c r="G62" s="1" t="s">
        <v>12</v>
      </c>
      <c r="H62" s="2">
        <v>50615775</v>
      </c>
      <c r="I62" s="2">
        <v>10264738</v>
      </c>
      <c r="J62" s="2">
        <v>60880513</v>
      </c>
      <c r="K62" s="2" t="s">
        <v>3309</v>
      </c>
      <c r="L62" s="2" t="str">
        <f>_xlfn.XLOOKUP(B62,[1]reporteContratosVigentes!$P$6:$P$7011,[1]reporteContratosVigentes!$U$6:$U$7011)</f>
        <v>Hombre</v>
      </c>
      <c r="M62" s="8">
        <v>31752</v>
      </c>
      <c r="N62" s="11">
        <v>38</v>
      </c>
      <c r="O62" s="9"/>
      <c r="P62" s="7"/>
      <c r="Q62" s="7"/>
      <c r="R62" s="7"/>
      <c r="S62" s="7"/>
      <c r="T62" s="7"/>
      <c r="U62" s="7"/>
      <c r="V62" s="7"/>
      <c r="W62" s="7"/>
      <c r="X62" s="7"/>
      <c r="Y62" s="7"/>
      <c r="Z62" s="7"/>
      <c r="AA62" s="7"/>
      <c r="AB62" s="7"/>
    </row>
    <row r="63" spans="1:28">
      <c r="A63" s="1" t="s">
        <v>139</v>
      </c>
      <c r="B63" s="1">
        <v>1022369358</v>
      </c>
      <c r="C63" s="1" t="s">
        <v>140</v>
      </c>
      <c r="D63" s="3">
        <v>45330</v>
      </c>
      <c r="E63" s="3">
        <v>45342</v>
      </c>
      <c r="F63" s="3">
        <v>45401</v>
      </c>
      <c r="G63" s="1" t="s">
        <v>105</v>
      </c>
      <c r="H63" s="2">
        <v>9801872</v>
      </c>
      <c r="I63" s="2"/>
      <c r="J63" s="2">
        <v>9801872</v>
      </c>
      <c r="K63" s="2" t="s">
        <v>3310</v>
      </c>
      <c r="L63" s="2" t="str">
        <f>_xlfn.XLOOKUP(B63,[1]reporteContratosVigentes!$P$6:$P$7011,[1]reporteContratosVigentes!$U$6:$U$7011)</f>
        <v>Mujer</v>
      </c>
      <c r="M63" s="8">
        <v>33385</v>
      </c>
      <c r="N63" s="11">
        <v>33</v>
      </c>
      <c r="O63" s="9"/>
      <c r="P63" s="7"/>
      <c r="Q63" s="7"/>
      <c r="R63" s="7"/>
      <c r="S63" s="7" t="s">
        <v>4113</v>
      </c>
      <c r="T63" s="7"/>
      <c r="U63" s="7"/>
      <c r="V63" s="7"/>
      <c r="W63" s="7"/>
      <c r="X63" s="7"/>
      <c r="Y63" s="7"/>
      <c r="Z63" s="7" t="s">
        <v>4113</v>
      </c>
      <c r="AA63" s="7"/>
      <c r="AB63" s="7"/>
    </row>
    <row r="64" spans="1:28">
      <c r="A64" s="1" t="s">
        <v>141</v>
      </c>
      <c r="B64" s="1">
        <v>52278268</v>
      </c>
      <c r="C64" s="1" t="s">
        <v>142</v>
      </c>
      <c r="D64" s="3">
        <v>45330</v>
      </c>
      <c r="E64" s="3">
        <v>45334</v>
      </c>
      <c r="F64" s="3">
        <v>45393</v>
      </c>
      <c r="G64" s="1" t="s">
        <v>105</v>
      </c>
      <c r="H64" s="2">
        <v>13069162</v>
      </c>
      <c r="I64" s="2"/>
      <c r="J64" s="2">
        <v>13069162</v>
      </c>
      <c r="K64" s="2" t="s">
        <v>3311</v>
      </c>
      <c r="L64" s="2" t="str">
        <f>_xlfn.XLOOKUP(B64,[1]reporteContratosVigentes!$P$6:$P$7011,[1]reporteContratosVigentes!$U$6:$U$7011)</f>
        <v>Mujer</v>
      </c>
      <c r="M64" s="8">
        <v>27919</v>
      </c>
      <c r="N64" s="11">
        <v>48</v>
      </c>
      <c r="O64" s="9"/>
      <c r="P64" s="7"/>
      <c r="Q64" s="7"/>
      <c r="R64" s="7"/>
      <c r="S64" s="7"/>
      <c r="T64" s="7"/>
      <c r="U64" s="7"/>
      <c r="V64" s="7"/>
      <c r="W64" s="7"/>
      <c r="X64" s="7"/>
      <c r="Y64" s="7"/>
      <c r="Z64" s="7"/>
      <c r="AA64" s="7"/>
      <c r="AB64" s="7"/>
    </row>
    <row r="65" spans="1:28">
      <c r="A65" s="1" t="s">
        <v>143</v>
      </c>
      <c r="B65" s="1">
        <v>79898936</v>
      </c>
      <c r="C65" s="1" t="s">
        <v>144</v>
      </c>
      <c r="D65" s="3">
        <v>45331</v>
      </c>
      <c r="E65" s="3">
        <v>45341</v>
      </c>
      <c r="F65" s="3">
        <v>45400</v>
      </c>
      <c r="G65" s="1" t="s">
        <v>105</v>
      </c>
      <c r="H65" s="2">
        <v>9801872</v>
      </c>
      <c r="I65" s="2"/>
      <c r="J65" s="2">
        <v>9801872</v>
      </c>
      <c r="K65" s="2" t="s">
        <v>3312</v>
      </c>
      <c r="L65" s="2" t="str">
        <f>_xlfn.XLOOKUP(B65,[1]reporteContratosVigentes!$P$6:$P$7011,[1]reporteContratosVigentes!$U$6:$U$7011)</f>
        <v>Hombre</v>
      </c>
      <c r="M65" s="8">
        <v>28886</v>
      </c>
      <c r="N65" s="11">
        <v>45</v>
      </c>
      <c r="O65" s="9"/>
      <c r="P65" s="7"/>
      <c r="Q65" s="7"/>
      <c r="R65" s="7"/>
      <c r="S65" s="7"/>
      <c r="T65" s="7"/>
      <c r="U65" s="7"/>
      <c r="V65" s="7"/>
      <c r="W65" s="7"/>
      <c r="X65" s="7"/>
      <c r="Y65" s="7"/>
      <c r="Z65" s="7"/>
      <c r="AA65" s="7"/>
      <c r="AB65" s="7"/>
    </row>
    <row r="66" spans="1:28">
      <c r="A66" s="1" t="s">
        <v>145</v>
      </c>
      <c r="B66" s="1">
        <v>1015446557</v>
      </c>
      <c r="C66" s="1" t="s">
        <v>146</v>
      </c>
      <c r="D66" s="3">
        <v>45331</v>
      </c>
      <c r="E66" s="3">
        <v>45336</v>
      </c>
      <c r="F66" s="3">
        <v>45395</v>
      </c>
      <c r="G66" s="1" t="s">
        <v>105</v>
      </c>
      <c r="H66" s="2">
        <v>9801872</v>
      </c>
      <c r="I66" s="2"/>
      <c r="J66" s="2">
        <v>9801872</v>
      </c>
      <c r="K66" s="2" t="s">
        <v>3313</v>
      </c>
      <c r="L66" s="2" t="str">
        <f>_xlfn.XLOOKUP(B66,[1]reporteContratosVigentes!$P$6:$P$7011,[1]reporteContratosVigentes!$U$6:$U$7011)</f>
        <v>Hombre</v>
      </c>
      <c r="M66" s="8">
        <v>34484</v>
      </c>
      <c r="N66" s="11">
        <v>30</v>
      </c>
      <c r="O66" s="9"/>
      <c r="P66" s="7"/>
      <c r="Q66" s="7"/>
      <c r="R66" s="7"/>
      <c r="S66" s="7"/>
      <c r="T66" s="7"/>
      <c r="U66" s="7"/>
      <c r="V66" s="7"/>
      <c r="W66" s="7"/>
      <c r="X66" s="7"/>
      <c r="Y66" s="7"/>
      <c r="Z66" s="7"/>
      <c r="AA66" s="7"/>
      <c r="AB66" s="7"/>
    </row>
    <row r="67" spans="1:28">
      <c r="A67" s="1" t="s">
        <v>147</v>
      </c>
      <c r="B67" s="1">
        <v>52804486</v>
      </c>
      <c r="C67" s="1" t="s">
        <v>144</v>
      </c>
      <c r="D67" s="3">
        <v>45331</v>
      </c>
      <c r="E67" s="3">
        <v>45337</v>
      </c>
      <c r="F67" s="3">
        <v>45396</v>
      </c>
      <c r="G67" s="1" t="s">
        <v>105</v>
      </c>
      <c r="H67" s="2">
        <v>9801872</v>
      </c>
      <c r="I67" s="2"/>
      <c r="J67" s="2">
        <v>9801872</v>
      </c>
      <c r="K67" s="2" t="s">
        <v>3314</v>
      </c>
      <c r="L67" s="2" t="str">
        <f>_xlfn.XLOOKUP(B67,[1]reporteContratosVigentes!$P$6:$P$7011,[1]reporteContratosVigentes!$U$6:$U$7011)</f>
        <v>Mujer</v>
      </c>
      <c r="M67" s="8">
        <v>29817</v>
      </c>
      <c r="N67" s="11">
        <v>43</v>
      </c>
      <c r="O67" s="9"/>
      <c r="P67" s="7"/>
      <c r="Q67" s="7"/>
      <c r="R67" s="7"/>
      <c r="S67" s="7"/>
      <c r="T67" s="7"/>
      <c r="U67" s="7"/>
      <c r="V67" s="7"/>
      <c r="W67" s="7"/>
      <c r="X67" s="7"/>
      <c r="Y67" s="7"/>
      <c r="Z67" s="7"/>
      <c r="AA67" s="7"/>
      <c r="AB67" s="7"/>
    </row>
    <row r="68" spans="1:28">
      <c r="A68" s="1" t="s">
        <v>148</v>
      </c>
      <c r="B68" s="1">
        <v>78110568</v>
      </c>
      <c r="C68" s="1" t="s">
        <v>140</v>
      </c>
      <c r="D68" s="3">
        <v>45331</v>
      </c>
      <c r="E68" s="3">
        <v>45342</v>
      </c>
      <c r="F68" s="3">
        <v>45401</v>
      </c>
      <c r="G68" s="1" t="s">
        <v>105</v>
      </c>
      <c r="H68" s="2">
        <v>9801872</v>
      </c>
      <c r="I68" s="2"/>
      <c r="J68" s="2">
        <v>9801872</v>
      </c>
      <c r="K68" s="2" t="s">
        <v>3315</v>
      </c>
      <c r="L68" s="2" t="str">
        <f>_xlfn.XLOOKUP(B68,[1]reporteContratosVigentes!$P$6:$P$7011,[1]reporteContratosVigentes!$U$6:$U$7011)</f>
        <v>Hombre</v>
      </c>
      <c r="M68" s="8">
        <v>25889</v>
      </c>
      <c r="N68" s="11">
        <v>54</v>
      </c>
      <c r="O68" s="9"/>
      <c r="P68" s="7"/>
      <c r="Q68" s="7"/>
      <c r="R68" s="7"/>
      <c r="S68" s="7"/>
      <c r="T68" s="7"/>
      <c r="U68" s="7"/>
      <c r="V68" s="7"/>
      <c r="W68" s="7"/>
      <c r="X68" s="7"/>
      <c r="Y68" s="7"/>
      <c r="Z68" s="7"/>
      <c r="AA68" s="7"/>
      <c r="AB68" s="7"/>
    </row>
    <row r="69" spans="1:28">
      <c r="A69" s="1" t="s">
        <v>149</v>
      </c>
      <c r="B69" s="1">
        <v>1022396653</v>
      </c>
      <c r="C69" s="1" t="s">
        <v>146</v>
      </c>
      <c r="D69" s="3">
        <v>45331</v>
      </c>
      <c r="E69" s="3">
        <v>45338</v>
      </c>
      <c r="F69" s="3">
        <v>45397</v>
      </c>
      <c r="G69" s="1" t="s">
        <v>105</v>
      </c>
      <c r="H69" s="2">
        <v>9801872</v>
      </c>
      <c r="I69" s="2"/>
      <c r="J69" s="2">
        <v>9801872</v>
      </c>
      <c r="K69" s="2" t="s">
        <v>3316</v>
      </c>
      <c r="L69" s="2" t="str">
        <f>_xlfn.XLOOKUP(B69,[1]reporteContratosVigentes!$P$6:$P$7011,[1]reporteContratosVigentes!$U$6:$U$7011)</f>
        <v>Mujer</v>
      </c>
      <c r="M69" s="8">
        <v>34587</v>
      </c>
      <c r="N69" s="11">
        <v>30</v>
      </c>
      <c r="O69" s="9"/>
      <c r="P69" s="7"/>
      <c r="Q69" s="7"/>
      <c r="R69" s="7"/>
      <c r="S69" s="7"/>
      <c r="T69" s="7"/>
      <c r="U69" s="7"/>
      <c r="V69" s="7"/>
      <c r="W69" s="7"/>
      <c r="X69" s="7"/>
      <c r="Y69" s="7"/>
      <c r="Z69" s="7"/>
      <c r="AA69" s="7"/>
      <c r="AB69" s="7"/>
    </row>
    <row r="70" spans="1:28">
      <c r="A70" s="1" t="s">
        <v>150</v>
      </c>
      <c r="B70" s="1">
        <v>52877092</v>
      </c>
      <c r="C70" s="1" t="s">
        <v>146</v>
      </c>
      <c r="D70" s="3">
        <v>45334</v>
      </c>
      <c r="E70" s="3">
        <v>45337</v>
      </c>
      <c r="F70" s="3">
        <v>45396</v>
      </c>
      <c r="G70" s="1" t="s">
        <v>105</v>
      </c>
      <c r="H70" s="2">
        <v>9801872</v>
      </c>
      <c r="I70" s="2"/>
      <c r="J70" s="2">
        <v>9801872</v>
      </c>
      <c r="K70" s="2" t="s">
        <v>3317</v>
      </c>
      <c r="L70" s="2" t="str">
        <f>_xlfn.XLOOKUP(B70,[1]reporteContratosVigentes!$P$6:$P$7011,[1]reporteContratosVigentes!$U$6:$U$7011)</f>
        <v>Mujer</v>
      </c>
      <c r="M70" s="8">
        <v>30411</v>
      </c>
      <c r="N70" s="11">
        <v>41</v>
      </c>
      <c r="O70" s="9"/>
      <c r="P70" s="7"/>
      <c r="Q70" s="7"/>
      <c r="R70" s="7"/>
      <c r="S70" s="7" t="s">
        <v>4113</v>
      </c>
      <c r="T70" s="7"/>
      <c r="U70" s="7"/>
      <c r="V70" s="7"/>
      <c r="W70" s="7"/>
      <c r="X70" s="7"/>
      <c r="Y70" s="7"/>
      <c r="Z70" s="7"/>
      <c r="AA70" s="7"/>
      <c r="AB70" s="7"/>
    </row>
    <row r="71" spans="1:28">
      <c r="A71" s="1" t="s">
        <v>151</v>
      </c>
      <c r="B71" s="1">
        <v>1026266938</v>
      </c>
      <c r="C71" s="1" t="s">
        <v>152</v>
      </c>
      <c r="D71" s="3">
        <v>45334</v>
      </c>
      <c r="E71" s="3">
        <v>45337</v>
      </c>
      <c r="F71" s="3">
        <v>45504</v>
      </c>
      <c r="G71" s="1" t="s">
        <v>17</v>
      </c>
      <c r="H71" s="2">
        <v>55135526</v>
      </c>
      <c r="I71" s="2">
        <v>12660750</v>
      </c>
      <c r="J71" s="2">
        <v>67796276</v>
      </c>
      <c r="K71" s="2" t="s">
        <v>3318</v>
      </c>
      <c r="L71" s="2" t="str">
        <f>_xlfn.XLOOKUP(B71,[1]reporteContratosVigentes!$P$6:$P$7011,[1]reporteContratosVigentes!$U$6:$U$7011)</f>
        <v>Mujer</v>
      </c>
      <c r="M71" s="8">
        <v>32886</v>
      </c>
      <c r="N71" s="11">
        <v>34</v>
      </c>
      <c r="O71" s="9"/>
      <c r="P71" s="7"/>
      <c r="Q71" s="7"/>
      <c r="R71" s="7"/>
      <c r="S71" s="7"/>
      <c r="T71" s="7"/>
      <c r="U71" s="7"/>
      <c r="V71" s="7"/>
      <c r="W71" s="7"/>
      <c r="X71" s="7"/>
      <c r="Y71" s="7"/>
      <c r="Z71" s="7"/>
      <c r="AA71" s="7"/>
      <c r="AB71" s="7"/>
    </row>
    <row r="72" spans="1:28">
      <c r="A72" s="1" t="s">
        <v>153</v>
      </c>
      <c r="B72" s="1">
        <v>1022403992</v>
      </c>
      <c r="C72" s="1" t="s">
        <v>154</v>
      </c>
      <c r="D72" s="3">
        <v>45334</v>
      </c>
      <c r="E72" s="3">
        <v>45336</v>
      </c>
      <c r="F72" s="3">
        <v>45657</v>
      </c>
      <c r="G72" s="1" t="s">
        <v>155</v>
      </c>
      <c r="H72" s="2">
        <v>48682631</v>
      </c>
      <c r="I72" s="2">
        <v>3103926</v>
      </c>
      <c r="J72" s="2">
        <v>51786557</v>
      </c>
      <c r="K72" s="2" t="s">
        <v>3319</v>
      </c>
      <c r="L72" s="2" t="str">
        <f>_xlfn.XLOOKUP(B72,[1]reporteContratosVigentes!$P$6:$P$7011,[1]reporteContratosVigentes!$U$6:$U$7011)</f>
        <v>Hombre</v>
      </c>
      <c r="M72" s="8">
        <v>34842</v>
      </c>
      <c r="N72" s="11">
        <v>29</v>
      </c>
      <c r="O72" s="9"/>
      <c r="P72" s="7"/>
      <c r="Q72" s="7"/>
      <c r="R72" s="7"/>
      <c r="S72" s="7"/>
      <c r="T72" s="7"/>
      <c r="U72" s="7"/>
      <c r="V72" s="7"/>
      <c r="W72" s="7"/>
      <c r="X72" s="7"/>
      <c r="Y72" s="7"/>
      <c r="Z72" s="7"/>
      <c r="AA72" s="7"/>
      <c r="AB72" s="7"/>
    </row>
    <row r="73" spans="1:28">
      <c r="A73" s="1" t="s">
        <v>156</v>
      </c>
      <c r="B73" s="1">
        <v>1024498665</v>
      </c>
      <c r="C73" s="1" t="s">
        <v>146</v>
      </c>
      <c r="D73" s="3">
        <v>45335</v>
      </c>
      <c r="E73" s="3">
        <v>45337</v>
      </c>
      <c r="F73" s="3">
        <v>45396</v>
      </c>
      <c r="G73" s="1" t="s">
        <v>105</v>
      </c>
      <c r="H73" s="2">
        <v>9801872</v>
      </c>
      <c r="I73" s="2"/>
      <c r="J73" s="2">
        <v>9801872</v>
      </c>
      <c r="K73" s="2" t="s">
        <v>3320</v>
      </c>
      <c r="L73" s="2" t="str">
        <f>_xlfn.XLOOKUP(B73,[1]reporteContratosVigentes!$P$6:$P$7011,[1]reporteContratosVigentes!$U$6:$U$7011)</f>
        <v>Mujer</v>
      </c>
      <c r="M73" s="8">
        <v>32862</v>
      </c>
      <c r="N73" s="11">
        <v>35</v>
      </c>
      <c r="O73" s="9"/>
      <c r="P73" s="7"/>
      <c r="Q73" s="7"/>
      <c r="R73" s="7"/>
      <c r="S73" s="7"/>
      <c r="T73" s="7"/>
      <c r="U73" s="7"/>
      <c r="V73" s="7"/>
      <c r="W73" s="7"/>
      <c r="X73" s="7"/>
      <c r="Y73" s="7"/>
      <c r="Z73" s="7"/>
      <c r="AA73" s="7"/>
      <c r="AB73" s="7"/>
    </row>
    <row r="74" spans="1:28">
      <c r="A74" s="1" t="s">
        <v>157</v>
      </c>
      <c r="B74" s="1">
        <v>51569244</v>
      </c>
      <c r="C74" s="1" t="s">
        <v>158</v>
      </c>
      <c r="D74" s="3">
        <v>45335</v>
      </c>
      <c r="E74" s="3">
        <v>45341</v>
      </c>
      <c r="F74" s="3">
        <v>45400</v>
      </c>
      <c r="G74" s="1" t="s">
        <v>105</v>
      </c>
      <c r="H74" s="2">
        <v>9801872</v>
      </c>
      <c r="I74" s="2"/>
      <c r="J74" s="2">
        <v>9801872</v>
      </c>
      <c r="K74" s="2" t="s">
        <v>3321</v>
      </c>
      <c r="L74" s="2" t="str">
        <f>_xlfn.XLOOKUP(B74,[1]reporteContratosVigentes!$P$6:$P$7011,[1]reporteContratosVigentes!$U$6:$U$7011)</f>
        <v>Mujer</v>
      </c>
      <c r="M74" s="8">
        <v>20343</v>
      </c>
      <c r="N74" s="11">
        <v>69</v>
      </c>
      <c r="O74" s="9"/>
      <c r="P74" s="7"/>
      <c r="Q74" s="7" t="s">
        <v>4113</v>
      </c>
      <c r="R74" s="7"/>
      <c r="S74" s="7"/>
      <c r="T74" s="7"/>
      <c r="U74" s="7"/>
      <c r="V74" s="7"/>
      <c r="W74" s="7"/>
      <c r="X74" s="7"/>
      <c r="Y74" s="7"/>
      <c r="Z74" s="7"/>
      <c r="AA74" s="7"/>
      <c r="AB74" s="7"/>
    </row>
    <row r="75" spans="1:28">
      <c r="A75" s="1" t="s">
        <v>159</v>
      </c>
      <c r="B75" s="1">
        <v>1005833338</v>
      </c>
      <c r="C75" s="1" t="s">
        <v>160</v>
      </c>
      <c r="D75" s="3">
        <v>45335</v>
      </c>
      <c r="E75" s="3">
        <v>45343</v>
      </c>
      <c r="F75" s="3">
        <v>45402</v>
      </c>
      <c r="G75" s="1" t="s">
        <v>105</v>
      </c>
      <c r="H75" s="2">
        <v>6534582</v>
      </c>
      <c r="I75" s="2"/>
      <c r="J75" s="2">
        <v>6534582</v>
      </c>
      <c r="K75" s="2" t="s">
        <v>3322</v>
      </c>
      <c r="L75" s="2" t="str">
        <f>_xlfn.XLOOKUP(B75,[1]reporteContratosVigentes!$P$6:$P$7011,[1]reporteContratosVigentes!$U$6:$U$7011)</f>
        <v>Hombre</v>
      </c>
      <c r="M75" s="8">
        <v>35683</v>
      </c>
      <c r="N75" s="11">
        <v>27</v>
      </c>
      <c r="O75" s="9" t="s">
        <v>4113</v>
      </c>
      <c r="P75" s="7"/>
      <c r="Q75" s="7"/>
      <c r="R75" s="7"/>
      <c r="S75" s="7" t="s">
        <v>4113</v>
      </c>
      <c r="T75" s="7"/>
      <c r="U75" s="7"/>
      <c r="V75" s="7"/>
      <c r="W75" s="7"/>
      <c r="X75" s="7"/>
      <c r="Y75" s="7"/>
      <c r="Z75" s="7" t="s">
        <v>4113</v>
      </c>
      <c r="AA75" s="7"/>
      <c r="AB75" s="7"/>
    </row>
    <row r="76" spans="1:28">
      <c r="A76" s="1" t="s">
        <v>161</v>
      </c>
      <c r="B76" s="1">
        <v>80070203</v>
      </c>
      <c r="C76" s="1" t="s">
        <v>140</v>
      </c>
      <c r="D76" s="3">
        <v>45335</v>
      </c>
      <c r="E76" s="3">
        <v>45336</v>
      </c>
      <c r="F76" s="3">
        <v>45395</v>
      </c>
      <c r="G76" s="1" t="s">
        <v>105</v>
      </c>
      <c r="H76" s="2">
        <v>9801872</v>
      </c>
      <c r="I76" s="2"/>
      <c r="J76" s="2">
        <v>9801872</v>
      </c>
      <c r="K76" s="2" t="s">
        <v>3323</v>
      </c>
      <c r="L76" s="2" t="str">
        <f>_xlfn.XLOOKUP(B76,[1]reporteContratosVigentes!$P$6:$P$7011,[1]reporteContratosVigentes!$U$6:$U$7011)</f>
        <v>Hombre</v>
      </c>
      <c r="M76" s="8">
        <v>29744</v>
      </c>
      <c r="N76" s="11">
        <v>43</v>
      </c>
      <c r="O76" s="9"/>
      <c r="P76" s="7"/>
      <c r="Q76" s="7"/>
      <c r="R76" s="7"/>
      <c r="S76" s="7"/>
      <c r="T76" s="7"/>
      <c r="U76" s="7"/>
      <c r="V76" s="7"/>
      <c r="W76" s="7"/>
      <c r="X76" s="7"/>
      <c r="Y76" s="7"/>
      <c r="Z76" s="7"/>
      <c r="AA76" s="7"/>
      <c r="AB76" s="7"/>
    </row>
    <row r="77" spans="1:28">
      <c r="A77" s="1" t="s">
        <v>162</v>
      </c>
      <c r="B77" s="1">
        <v>11298910</v>
      </c>
      <c r="C77" s="1" t="s">
        <v>163</v>
      </c>
      <c r="D77" s="3">
        <v>45335</v>
      </c>
      <c r="E77" s="3">
        <v>45336</v>
      </c>
      <c r="F77" s="3">
        <v>45475</v>
      </c>
      <c r="G77" s="1" t="s">
        <v>90</v>
      </c>
      <c r="H77" s="2">
        <v>41630722</v>
      </c>
      <c r="I77" s="2"/>
      <c r="J77" s="2">
        <v>41630722</v>
      </c>
      <c r="K77" s="2" t="s">
        <v>3324</v>
      </c>
      <c r="L77" s="2" t="str">
        <f>_xlfn.XLOOKUP(B77,[1]reporteContratosVigentes!$P$6:$P$7011,[1]reporteContratosVigentes!$U$6:$U$7011)</f>
        <v>Hombre</v>
      </c>
      <c r="M77" s="8">
        <v>21070</v>
      </c>
      <c r="N77" s="11">
        <v>67</v>
      </c>
      <c r="O77" s="9"/>
      <c r="P77" s="7"/>
      <c r="Q77" s="7" t="s">
        <v>4113</v>
      </c>
      <c r="R77" s="7"/>
      <c r="S77" s="7"/>
      <c r="T77" s="7"/>
      <c r="U77" s="7"/>
      <c r="V77" s="7"/>
      <c r="W77" s="7"/>
      <c r="X77" s="7"/>
      <c r="Y77" s="7"/>
      <c r="Z77" s="7"/>
      <c r="AA77" s="7"/>
      <c r="AB77" s="7"/>
    </row>
    <row r="78" spans="1:28">
      <c r="A78" s="1" t="s">
        <v>164</v>
      </c>
      <c r="B78" s="1">
        <v>79381416</v>
      </c>
      <c r="C78" s="1" t="s">
        <v>165</v>
      </c>
      <c r="D78" s="3">
        <v>45337</v>
      </c>
      <c r="E78" s="3">
        <v>45338</v>
      </c>
      <c r="F78" s="3">
        <v>45504</v>
      </c>
      <c r="G78" s="1" t="s">
        <v>12</v>
      </c>
      <c r="H78" s="2">
        <v>51459827</v>
      </c>
      <c r="I78" s="2">
        <v>11435517</v>
      </c>
      <c r="J78" s="2">
        <v>62895344</v>
      </c>
      <c r="K78" s="2" t="s">
        <v>3325</v>
      </c>
      <c r="L78" s="2" t="str">
        <f>_xlfn.XLOOKUP(B78,[1]reporteContratosVigentes!$P$6:$P$7011,[1]reporteContratosVigentes!$U$6:$U$7011)</f>
        <v>Hombre</v>
      </c>
      <c r="M78" s="8">
        <v>24263</v>
      </c>
      <c r="N78" s="11">
        <v>58</v>
      </c>
      <c r="O78" s="9"/>
      <c r="P78" s="7"/>
      <c r="Q78" s="7"/>
      <c r="R78" s="7"/>
      <c r="S78" s="7"/>
      <c r="T78" s="7"/>
      <c r="U78" s="7"/>
      <c r="V78" s="7"/>
      <c r="W78" s="7"/>
      <c r="X78" s="7"/>
      <c r="Y78" s="7"/>
      <c r="Z78" s="7"/>
      <c r="AA78" s="7"/>
      <c r="AB78" s="7"/>
    </row>
    <row r="79" spans="1:28">
      <c r="A79" s="1" t="s">
        <v>166</v>
      </c>
      <c r="B79" s="1">
        <v>1076651476</v>
      </c>
      <c r="C79" s="1" t="s">
        <v>167</v>
      </c>
      <c r="D79" s="3">
        <v>45337</v>
      </c>
      <c r="E79" s="3">
        <v>45338</v>
      </c>
      <c r="F79" s="3">
        <v>45514</v>
      </c>
      <c r="G79" s="1" t="s">
        <v>168</v>
      </c>
      <c r="H79" s="2">
        <v>33081318</v>
      </c>
      <c r="I79" s="2">
        <v>9801872</v>
      </c>
      <c r="J79" s="2">
        <v>42883190</v>
      </c>
      <c r="K79" s="2" t="s">
        <v>3326</v>
      </c>
      <c r="L79" s="2" t="str">
        <f>_xlfn.XLOOKUP(B79,[1]reporteContratosVigentes!$P$6:$P$7011,[1]reporteContratosVigentes!$U$6:$U$7011)</f>
        <v>Mujer</v>
      </c>
      <c r="M79" s="8">
        <v>32403</v>
      </c>
      <c r="N79" s="11">
        <v>36</v>
      </c>
      <c r="O79" s="9"/>
      <c r="P79" s="7"/>
      <c r="Q79" s="7"/>
      <c r="R79" s="7"/>
      <c r="S79" s="7"/>
      <c r="T79" s="7"/>
      <c r="U79" s="7"/>
      <c r="V79" s="7"/>
      <c r="W79" s="7"/>
      <c r="X79" s="7"/>
      <c r="Y79" s="7"/>
      <c r="Z79" s="7"/>
      <c r="AA79" s="7"/>
      <c r="AB79" s="7"/>
    </row>
    <row r="80" spans="1:28">
      <c r="A80" s="1" t="s">
        <v>169</v>
      </c>
      <c r="B80" s="1">
        <v>1110491736</v>
      </c>
      <c r="C80" s="1" t="s">
        <v>170</v>
      </c>
      <c r="D80" s="3">
        <v>45337</v>
      </c>
      <c r="E80" s="3">
        <v>45341</v>
      </c>
      <c r="F80" s="3">
        <v>45400</v>
      </c>
      <c r="G80" s="1" t="s">
        <v>105</v>
      </c>
      <c r="H80" s="2">
        <v>21237388</v>
      </c>
      <c r="I80" s="2"/>
      <c r="J80" s="2">
        <v>21237388</v>
      </c>
      <c r="K80" s="2" t="s">
        <v>3327</v>
      </c>
      <c r="L80" s="2" t="str">
        <f>_xlfn.XLOOKUP(B80,[1]reporteContratosVigentes!$P$6:$P$7011,[1]reporteContratosVigentes!$U$6:$U$7011)</f>
        <v>Hombre</v>
      </c>
      <c r="M80" s="8">
        <v>32841</v>
      </c>
      <c r="N80" s="11">
        <v>35</v>
      </c>
      <c r="O80" s="9"/>
      <c r="P80" s="7"/>
      <c r="Q80" s="7"/>
      <c r="R80" s="7"/>
      <c r="S80" s="7"/>
      <c r="T80" s="7"/>
      <c r="U80" s="7"/>
      <c r="V80" s="7"/>
      <c r="W80" s="7"/>
      <c r="X80" s="7"/>
      <c r="Y80" s="7"/>
      <c r="Z80" s="7"/>
      <c r="AA80" s="7"/>
      <c r="AB80" s="7"/>
    </row>
    <row r="81" spans="1:28">
      <c r="A81" s="1" t="s">
        <v>171</v>
      </c>
      <c r="B81" s="1">
        <v>53065638</v>
      </c>
      <c r="C81" s="1" t="s">
        <v>172</v>
      </c>
      <c r="D81" s="3">
        <v>45337</v>
      </c>
      <c r="E81" s="3">
        <v>45342</v>
      </c>
      <c r="F81" s="3">
        <v>45504</v>
      </c>
      <c r="G81" s="1" t="s">
        <v>17</v>
      </c>
      <c r="H81" s="2">
        <v>49009356</v>
      </c>
      <c r="I81" s="2">
        <v>16744863</v>
      </c>
      <c r="J81" s="2">
        <v>65754219</v>
      </c>
      <c r="K81" s="2" t="s">
        <v>3328</v>
      </c>
      <c r="L81" s="2" t="str">
        <f>_xlfn.XLOOKUP(B81,[1]reporteContratosVigentes!$P$6:$P$7011,[1]reporteContratosVigentes!$U$6:$U$7011)</f>
        <v>Mujer</v>
      </c>
      <c r="M81" s="8">
        <v>30808</v>
      </c>
      <c r="N81" s="11">
        <v>40</v>
      </c>
      <c r="O81" s="9"/>
      <c r="P81" s="7"/>
      <c r="Q81" s="7"/>
      <c r="R81" s="7"/>
      <c r="S81" s="7"/>
      <c r="T81" s="7"/>
      <c r="U81" s="7"/>
      <c r="V81" s="7"/>
      <c r="W81" s="7"/>
      <c r="X81" s="7"/>
      <c r="Y81" s="7"/>
      <c r="Z81" s="7"/>
      <c r="AA81" s="7"/>
      <c r="AB81" s="7"/>
    </row>
    <row r="82" spans="1:28">
      <c r="A82" s="1" t="s">
        <v>173</v>
      </c>
      <c r="B82" s="1">
        <v>1000968857</v>
      </c>
      <c r="C82" s="1" t="s">
        <v>174</v>
      </c>
      <c r="D82" s="3">
        <v>45337</v>
      </c>
      <c r="E82" s="3">
        <v>45341</v>
      </c>
      <c r="F82" s="3">
        <v>45400</v>
      </c>
      <c r="G82" s="1" t="s">
        <v>105</v>
      </c>
      <c r="H82" s="2">
        <v>4900936</v>
      </c>
      <c r="I82" s="2"/>
      <c r="J82" s="2">
        <v>4900936</v>
      </c>
      <c r="K82" s="2" t="s">
        <v>3329</v>
      </c>
      <c r="L82" s="2" t="str">
        <f>_xlfn.XLOOKUP(B82,[1]reporteContratosVigentes!$P$6:$P$7011,[1]reporteContratosVigentes!$U$6:$U$7011)</f>
        <v>Hombre</v>
      </c>
      <c r="M82" s="8">
        <v>36750</v>
      </c>
      <c r="N82" s="11">
        <v>24</v>
      </c>
      <c r="O82" s="9" t="s">
        <v>4113</v>
      </c>
      <c r="P82" s="7"/>
      <c r="Q82" s="7"/>
      <c r="R82" s="7"/>
      <c r="S82" s="7" t="s">
        <v>4113</v>
      </c>
      <c r="T82" s="7"/>
      <c r="U82" s="7"/>
      <c r="V82" s="7"/>
      <c r="W82" s="7"/>
      <c r="X82" s="7"/>
      <c r="Y82" s="7"/>
      <c r="Z82" s="7"/>
      <c r="AA82" s="7"/>
      <c r="AB82" s="7"/>
    </row>
    <row r="83" spans="1:28">
      <c r="A83" s="1" t="s">
        <v>175</v>
      </c>
      <c r="B83" s="1">
        <v>53159751</v>
      </c>
      <c r="C83" s="1" t="s">
        <v>176</v>
      </c>
      <c r="D83" s="3">
        <v>45337</v>
      </c>
      <c r="E83" s="3">
        <v>45342</v>
      </c>
      <c r="F83" s="3">
        <v>45401</v>
      </c>
      <c r="G83" s="1" t="s">
        <v>105</v>
      </c>
      <c r="H83" s="2">
        <v>11435518</v>
      </c>
      <c r="I83" s="2"/>
      <c r="J83" s="2">
        <v>11435518</v>
      </c>
      <c r="K83" s="2" t="s">
        <v>3330</v>
      </c>
      <c r="L83" s="2" t="str">
        <f>_xlfn.XLOOKUP(B83,[1]reporteContratosVigentes!$P$6:$P$7011,[1]reporteContratosVigentes!$U$6:$U$7011)</f>
        <v>Mujer</v>
      </c>
      <c r="M83" s="8">
        <v>31063</v>
      </c>
      <c r="N83" s="11">
        <v>39</v>
      </c>
      <c r="O83" s="9"/>
      <c r="P83" s="7"/>
      <c r="Q83" s="7"/>
      <c r="R83" s="7"/>
      <c r="S83" s="7"/>
      <c r="T83" s="7"/>
      <c r="U83" s="7"/>
      <c r="V83" s="7"/>
      <c r="W83" s="7"/>
      <c r="X83" s="7"/>
      <c r="Y83" s="7"/>
      <c r="Z83" s="7"/>
      <c r="AA83" s="7"/>
      <c r="AB83" s="7"/>
    </row>
    <row r="84" spans="1:28">
      <c r="A84" s="1" t="s">
        <v>177</v>
      </c>
      <c r="B84" s="1">
        <v>80069158</v>
      </c>
      <c r="C84" s="1" t="s">
        <v>178</v>
      </c>
      <c r="D84" s="3">
        <v>45337</v>
      </c>
      <c r="E84" s="3">
        <v>45341</v>
      </c>
      <c r="F84" s="3">
        <v>45400</v>
      </c>
      <c r="G84" s="1" t="s">
        <v>105</v>
      </c>
      <c r="H84" s="2">
        <v>14702808</v>
      </c>
      <c r="I84" s="2"/>
      <c r="J84" s="2">
        <v>14702808</v>
      </c>
      <c r="K84" s="2" t="s">
        <v>3331</v>
      </c>
      <c r="L84" s="2" t="str">
        <f>_xlfn.XLOOKUP(B84,[1]reporteContratosVigentes!$P$6:$P$7011,[1]reporteContratosVigentes!$U$6:$U$7011)</f>
        <v>Hombre</v>
      </c>
      <c r="M84" s="8">
        <v>29232</v>
      </c>
      <c r="N84" s="11">
        <v>44</v>
      </c>
      <c r="O84" s="9"/>
      <c r="P84" s="7"/>
      <c r="Q84" s="7"/>
      <c r="R84" s="7"/>
      <c r="S84" s="7"/>
      <c r="T84" s="7"/>
      <c r="U84" s="7"/>
      <c r="V84" s="7"/>
      <c r="W84" s="7"/>
      <c r="X84" s="7"/>
      <c r="Y84" s="7"/>
      <c r="Z84" s="7"/>
      <c r="AA84" s="7"/>
      <c r="AB84" s="7"/>
    </row>
    <row r="85" spans="1:28">
      <c r="A85" s="1" t="s">
        <v>179</v>
      </c>
      <c r="B85" s="1">
        <v>52792691</v>
      </c>
      <c r="C85" s="1" t="s">
        <v>180</v>
      </c>
      <c r="D85" s="3">
        <v>45338</v>
      </c>
      <c r="E85" s="3">
        <v>45341</v>
      </c>
      <c r="F85" s="3">
        <v>45400</v>
      </c>
      <c r="G85" s="1" t="s">
        <v>105</v>
      </c>
      <c r="H85" s="2">
        <v>4900936</v>
      </c>
      <c r="I85" s="2"/>
      <c r="J85" s="2">
        <v>4900936</v>
      </c>
      <c r="K85" s="2" t="s">
        <v>3332</v>
      </c>
      <c r="L85" s="2" t="str">
        <f>_xlfn.XLOOKUP(B85,[1]reporteContratosVigentes!$P$6:$P$7011,[1]reporteContratosVigentes!$U$6:$U$7011)</f>
        <v>Mujer</v>
      </c>
      <c r="M85" s="8">
        <v>29705</v>
      </c>
      <c r="N85" s="11">
        <v>43</v>
      </c>
      <c r="O85" s="9"/>
      <c r="P85" s="7"/>
      <c r="Q85" s="7"/>
      <c r="R85" s="7"/>
      <c r="S85" s="7"/>
      <c r="T85" s="7"/>
      <c r="U85" s="7"/>
      <c r="V85" s="7"/>
      <c r="W85" s="7"/>
      <c r="X85" s="7"/>
      <c r="Y85" s="7"/>
      <c r="Z85" s="7"/>
      <c r="AA85" s="7"/>
      <c r="AB85" s="7"/>
    </row>
    <row r="86" spans="1:28">
      <c r="A86" s="1" t="s">
        <v>181</v>
      </c>
      <c r="B86" s="1">
        <v>52269325</v>
      </c>
      <c r="C86" s="1" t="s">
        <v>174</v>
      </c>
      <c r="D86" s="3">
        <v>45338</v>
      </c>
      <c r="E86" s="3">
        <v>45342</v>
      </c>
      <c r="F86" s="3">
        <v>45401</v>
      </c>
      <c r="G86" s="1" t="s">
        <v>105</v>
      </c>
      <c r="H86" s="2">
        <v>4900936</v>
      </c>
      <c r="I86" s="2"/>
      <c r="J86" s="2">
        <v>4900936</v>
      </c>
      <c r="K86" s="2" t="s">
        <v>3333</v>
      </c>
      <c r="L86" s="2" t="str">
        <f>_xlfn.XLOOKUP(B86,[1]reporteContratosVigentes!$P$6:$P$7011,[1]reporteContratosVigentes!$U$6:$U$7011)</f>
        <v>Mujer</v>
      </c>
      <c r="M86" s="8">
        <v>28143</v>
      </c>
      <c r="N86" s="11">
        <v>47</v>
      </c>
      <c r="O86" s="9"/>
      <c r="P86" s="7"/>
      <c r="Q86" s="7"/>
      <c r="R86" s="7"/>
      <c r="S86" s="7"/>
      <c r="T86" s="7"/>
      <c r="U86" s="7"/>
      <c r="V86" s="7"/>
      <c r="W86" s="7"/>
      <c r="X86" s="7"/>
      <c r="Y86" s="7"/>
      <c r="Z86" s="7"/>
      <c r="AA86" s="7"/>
      <c r="AB86" s="7"/>
    </row>
    <row r="87" spans="1:28">
      <c r="A87" s="1" t="s">
        <v>182</v>
      </c>
      <c r="B87" s="1">
        <v>19301228</v>
      </c>
      <c r="C87" s="1" t="s">
        <v>183</v>
      </c>
      <c r="D87" s="3">
        <v>45338</v>
      </c>
      <c r="E87" s="3">
        <v>45342</v>
      </c>
      <c r="F87" s="3">
        <v>45478</v>
      </c>
      <c r="G87" s="1" t="s">
        <v>90</v>
      </c>
      <c r="H87" s="2">
        <v>66097283</v>
      </c>
      <c r="I87" s="2"/>
      <c r="J87" s="2">
        <v>66097283</v>
      </c>
      <c r="K87" s="2" t="s">
        <v>3334</v>
      </c>
      <c r="L87" s="2" t="str">
        <f>_xlfn.XLOOKUP(B87,[1]reporteContratosVigentes!$P$6:$P$7011,[1]reporteContratosVigentes!$U$6:$U$7011)</f>
        <v>Hombre</v>
      </c>
      <c r="M87" s="8">
        <v>21075</v>
      </c>
      <c r="N87" s="11">
        <v>67</v>
      </c>
      <c r="O87" s="9"/>
      <c r="P87" s="7"/>
      <c r="Q87" s="7" t="s">
        <v>4113</v>
      </c>
      <c r="R87" s="7"/>
      <c r="S87" s="7"/>
      <c r="T87" s="7"/>
      <c r="U87" s="7"/>
      <c r="V87" s="7"/>
      <c r="W87" s="7"/>
      <c r="X87" s="7"/>
      <c r="Y87" s="7"/>
      <c r="Z87" s="7"/>
      <c r="AA87" s="7"/>
      <c r="AB87" s="7"/>
    </row>
    <row r="88" spans="1:28">
      <c r="A88" s="1" t="s">
        <v>184</v>
      </c>
      <c r="B88" s="1">
        <v>1024481457</v>
      </c>
      <c r="C88" s="1" t="s">
        <v>185</v>
      </c>
      <c r="D88" s="3">
        <v>45341</v>
      </c>
      <c r="E88" s="3">
        <v>45349</v>
      </c>
      <c r="F88" s="3">
        <v>45408</v>
      </c>
      <c r="G88" s="1" t="s">
        <v>105</v>
      </c>
      <c r="H88" s="2">
        <v>11435518</v>
      </c>
      <c r="I88" s="2"/>
      <c r="J88" s="2">
        <v>11435518</v>
      </c>
      <c r="K88" s="2" t="s">
        <v>3335</v>
      </c>
      <c r="L88" s="2" t="str">
        <f>_xlfn.XLOOKUP(B88,[1]reporteContratosVigentes!$P$6:$P$7011,[1]reporteContratosVigentes!$U$6:$U$7011)</f>
        <v>Hombre</v>
      </c>
      <c r="M88" s="8">
        <v>32282</v>
      </c>
      <c r="N88" s="11">
        <v>36</v>
      </c>
      <c r="O88" s="9"/>
      <c r="P88" s="7"/>
      <c r="Q88" s="7"/>
      <c r="R88" s="7"/>
      <c r="S88" s="7"/>
      <c r="T88" s="7"/>
      <c r="U88" s="7"/>
      <c r="V88" s="7"/>
      <c r="W88" s="7"/>
      <c r="X88" s="7"/>
      <c r="Y88" s="7"/>
      <c r="Z88" s="7"/>
      <c r="AA88" s="7"/>
      <c r="AB88" s="7"/>
    </row>
    <row r="89" spans="1:28">
      <c r="A89" s="1" t="s">
        <v>186</v>
      </c>
      <c r="B89" s="1">
        <v>52550920</v>
      </c>
      <c r="C89" s="1" t="s">
        <v>187</v>
      </c>
      <c r="D89" s="3">
        <v>45341</v>
      </c>
      <c r="E89" s="3">
        <v>45343</v>
      </c>
      <c r="F89" s="3">
        <v>45402</v>
      </c>
      <c r="G89" s="1" t="s">
        <v>105</v>
      </c>
      <c r="H89" s="2">
        <v>11435518</v>
      </c>
      <c r="I89" s="2"/>
      <c r="J89" s="2">
        <v>11435518</v>
      </c>
      <c r="K89" s="2" t="s">
        <v>3336</v>
      </c>
      <c r="L89" s="2" t="str">
        <f>_xlfn.XLOOKUP(B89,[1]reporteContratosVigentes!$P$6:$P$7011,[1]reporteContratosVigentes!$U$6:$U$7011)</f>
        <v>Mujer</v>
      </c>
      <c r="M89" s="8">
        <v>25819</v>
      </c>
      <c r="N89" s="11">
        <v>54</v>
      </c>
      <c r="O89" s="9"/>
      <c r="P89" s="7"/>
      <c r="Q89" s="7"/>
      <c r="R89" s="7"/>
      <c r="S89" s="7"/>
      <c r="T89" s="7"/>
      <c r="U89" s="7"/>
      <c r="V89" s="7"/>
      <c r="W89" s="7"/>
      <c r="X89" s="7"/>
      <c r="Y89" s="7"/>
      <c r="Z89" s="7"/>
      <c r="AA89" s="7"/>
      <c r="AB89" s="7"/>
    </row>
    <row r="90" spans="1:28">
      <c r="A90" s="1" t="s">
        <v>188</v>
      </c>
      <c r="B90" s="1">
        <v>1020768316</v>
      </c>
      <c r="C90" s="1" t="s">
        <v>189</v>
      </c>
      <c r="D90" s="3">
        <v>45341</v>
      </c>
      <c r="E90" s="3">
        <v>45345</v>
      </c>
      <c r="F90" s="3">
        <v>45480</v>
      </c>
      <c r="G90" s="1" t="s">
        <v>17</v>
      </c>
      <c r="H90" s="2">
        <v>31856082</v>
      </c>
      <c r="I90" s="2">
        <v>15928041</v>
      </c>
      <c r="J90" s="2">
        <v>47784123</v>
      </c>
      <c r="K90" s="2" t="s">
        <v>3337</v>
      </c>
      <c r="L90" s="2" t="str">
        <f>_xlfn.XLOOKUP(B90,[1]reporteContratosVigentes!$P$6:$P$7011,[1]reporteContratosVigentes!$U$6:$U$7011)</f>
        <v>Mujer</v>
      </c>
      <c r="M90" s="8">
        <v>33620</v>
      </c>
      <c r="N90" s="11">
        <v>32</v>
      </c>
      <c r="O90" s="9"/>
      <c r="P90" s="7"/>
      <c r="Q90" s="7"/>
      <c r="R90" s="7"/>
      <c r="S90" s="7"/>
      <c r="T90" s="7"/>
      <c r="U90" s="7"/>
      <c r="V90" s="7"/>
      <c r="W90" s="7"/>
      <c r="X90" s="7"/>
      <c r="Y90" s="7"/>
      <c r="Z90" s="7"/>
      <c r="AA90" s="7"/>
      <c r="AB90" s="7"/>
    </row>
    <row r="91" spans="1:28">
      <c r="A91" s="1" t="s">
        <v>190</v>
      </c>
      <c r="B91" s="1">
        <v>88030500</v>
      </c>
      <c r="C91" s="1" t="s">
        <v>191</v>
      </c>
      <c r="D91" s="3">
        <v>45342</v>
      </c>
      <c r="E91" s="3">
        <v>45343</v>
      </c>
      <c r="F91" s="3">
        <v>45502</v>
      </c>
      <c r="G91" s="1" t="s">
        <v>17</v>
      </c>
      <c r="H91" s="2">
        <v>46014341</v>
      </c>
      <c r="I91" s="2">
        <v>10264738</v>
      </c>
      <c r="J91" s="2">
        <v>56279079</v>
      </c>
      <c r="K91" s="2" t="s">
        <v>3338</v>
      </c>
      <c r="L91" s="2" t="str">
        <f>_xlfn.XLOOKUP(B91,[1]reporteContratosVigentes!$P$6:$P$7011,[1]reporteContratosVigentes!$U$6:$U$7011)</f>
        <v>Hombre</v>
      </c>
      <c r="M91" s="8">
        <v>29398</v>
      </c>
      <c r="N91" s="11">
        <v>44</v>
      </c>
      <c r="O91" s="9"/>
      <c r="P91" s="7"/>
      <c r="Q91" s="7"/>
      <c r="R91" s="7"/>
      <c r="S91" s="7"/>
      <c r="T91" s="7"/>
      <c r="U91" s="7"/>
      <c r="V91" s="7"/>
      <c r="W91" s="7"/>
      <c r="X91" s="7"/>
      <c r="Y91" s="7"/>
      <c r="Z91" s="7"/>
      <c r="AA91" s="7"/>
      <c r="AB91" s="7"/>
    </row>
    <row r="92" spans="1:28">
      <c r="A92" s="1" t="s">
        <v>192</v>
      </c>
      <c r="B92" s="1">
        <v>1019144714</v>
      </c>
      <c r="C92" s="1" t="s">
        <v>193</v>
      </c>
      <c r="D92" s="3">
        <v>45342</v>
      </c>
      <c r="E92" s="3">
        <v>45344</v>
      </c>
      <c r="F92" s="3">
        <v>45472</v>
      </c>
      <c r="G92" s="1" t="s">
        <v>17</v>
      </c>
      <c r="H92" s="2">
        <v>20910660</v>
      </c>
      <c r="I92" s="2"/>
      <c r="J92" s="2">
        <v>20910660</v>
      </c>
      <c r="K92" s="2" t="s">
        <v>3339</v>
      </c>
      <c r="L92" s="2" t="str">
        <f>_xlfn.XLOOKUP(B92,[1]reporteContratosVigentes!$P$6:$P$7011,[1]reporteContratosVigentes!$U$6:$U$7011)</f>
        <v>Hombre</v>
      </c>
      <c r="M92" s="8">
        <v>36117</v>
      </c>
      <c r="N92" s="11">
        <v>26</v>
      </c>
      <c r="O92" s="9" t="s">
        <v>4113</v>
      </c>
      <c r="P92" s="7"/>
      <c r="Q92" s="7"/>
      <c r="R92" s="7"/>
      <c r="S92" s="7"/>
      <c r="T92" s="7"/>
      <c r="U92" s="7"/>
      <c r="V92" s="7"/>
      <c r="W92" s="7"/>
      <c r="X92" s="7"/>
      <c r="Y92" s="7"/>
      <c r="Z92" s="7"/>
      <c r="AA92" s="7"/>
      <c r="AB92" s="7"/>
    </row>
    <row r="93" spans="1:28">
      <c r="A93" s="1" t="s">
        <v>194</v>
      </c>
      <c r="B93" s="1">
        <v>79574101</v>
      </c>
      <c r="C93" s="1" t="s">
        <v>195</v>
      </c>
      <c r="D93" s="3">
        <v>45342</v>
      </c>
      <c r="E93" s="3">
        <v>45344</v>
      </c>
      <c r="F93" s="3">
        <v>45556</v>
      </c>
      <c r="G93" s="1" t="s">
        <v>77</v>
      </c>
      <c r="H93" s="2">
        <v>102061981</v>
      </c>
      <c r="I93" s="2"/>
      <c r="J93" s="2">
        <v>102061981</v>
      </c>
      <c r="K93" s="2" t="s">
        <v>3340</v>
      </c>
      <c r="L93" s="2" t="str">
        <f>_xlfn.XLOOKUP(B93,[1]reporteContratosVigentes!$P$6:$P$7011,[1]reporteContratosVigentes!$U$6:$U$7011)</f>
        <v>Hombre</v>
      </c>
      <c r="M93" s="8">
        <v>26034</v>
      </c>
      <c r="N93" s="11">
        <v>53</v>
      </c>
      <c r="O93" s="9"/>
      <c r="P93" s="7"/>
      <c r="Q93" s="7"/>
      <c r="R93" s="7"/>
      <c r="S93" s="7"/>
      <c r="T93" s="7"/>
      <c r="U93" s="7"/>
      <c r="V93" s="7"/>
      <c r="W93" s="7"/>
      <c r="X93" s="7"/>
      <c r="Y93" s="7"/>
      <c r="Z93" s="7"/>
      <c r="AA93" s="7"/>
      <c r="AB93" s="7"/>
    </row>
    <row r="94" spans="1:28">
      <c r="A94" s="1" t="s">
        <v>196</v>
      </c>
      <c r="B94" s="1">
        <v>1128404337</v>
      </c>
      <c r="C94" s="1" t="s">
        <v>197</v>
      </c>
      <c r="D94" s="3">
        <v>45342</v>
      </c>
      <c r="E94" s="3">
        <v>45344</v>
      </c>
      <c r="F94" s="3">
        <v>45403</v>
      </c>
      <c r="G94" s="1" t="s">
        <v>105</v>
      </c>
      <c r="H94" s="2">
        <v>14702808</v>
      </c>
      <c r="I94" s="2"/>
      <c r="J94" s="2">
        <v>14702808</v>
      </c>
      <c r="K94" s="2" t="s">
        <v>3341</v>
      </c>
      <c r="L94" s="2" t="str">
        <f>_xlfn.XLOOKUP(B94,[1]reporteContratosVigentes!$P$6:$P$7011,[1]reporteContratosVigentes!$U$6:$U$7011)</f>
        <v>Hombre</v>
      </c>
      <c r="M94" s="8">
        <v>31693</v>
      </c>
      <c r="N94" s="11">
        <v>38</v>
      </c>
      <c r="O94" s="9"/>
      <c r="P94" s="7"/>
      <c r="Q94" s="7"/>
      <c r="R94" s="7"/>
      <c r="S94" s="7"/>
      <c r="T94" s="7"/>
      <c r="U94" s="7"/>
      <c r="V94" s="7"/>
      <c r="W94" s="7"/>
      <c r="X94" s="7"/>
      <c r="Y94" s="7"/>
      <c r="Z94" s="7"/>
      <c r="AA94" s="7"/>
      <c r="AB94" s="7"/>
    </row>
    <row r="95" spans="1:28">
      <c r="A95" s="1" t="s">
        <v>198</v>
      </c>
      <c r="B95" s="1">
        <v>1014254134</v>
      </c>
      <c r="C95" s="1" t="s">
        <v>199</v>
      </c>
      <c r="D95" s="3">
        <v>45342</v>
      </c>
      <c r="E95" s="3">
        <v>45343</v>
      </c>
      <c r="F95" s="3">
        <v>45504</v>
      </c>
      <c r="G95" s="1" t="s">
        <v>17</v>
      </c>
      <c r="H95" s="2">
        <v>24586364</v>
      </c>
      <c r="I95" s="2">
        <v>5908351</v>
      </c>
      <c r="J95" s="2">
        <v>30494715</v>
      </c>
      <c r="K95" s="2" t="s">
        <v>3342</v>
      </c>
      <c r="L95" s="2" t="str">
        <f>_xlfn.XLOOKUP(B95,[1]reporteContratosVigentes!$P$6:$P$7011,[1]reporteContratosVigentes!$U$6:$U$7011)</f>
        <v>Hombre</v>
      </c>
      <c r="M95" s="8">
        <v>34450</v>
      </c>
      <c r="N95" s="11">
        <v>30</v>
      </c>
      <c r="O95" s="9"/>
      <c r="P95" s="7"/>
      <c r="Q95" s="7"/>
      <c r="R95" s="7"/>
      <c r="S95" s="7"/>
      <c r="T95" s="7"/>
      <c r="U95" s="7"/>
      <c r="V95" s="7"/>
      <c r="W95" s="7"/>
      <c r="X95" s="7"/>
      <c r="Y95" s="7"/>
      <c r="Z95" s="7"/>
      <c r="AA95" s="7"/>
      <c r="AB95" s="7"/>
    </row>
    <row r="96" spans="1:28">
      <c r="A96" s="1" t="s">
        <v>200</v>
      </c>
      <c r="B96" s="1">
        <v>80100695</v>
      </c>
      <c r="C96" s="1" t="s">
        <v>201</v>
      </c>
      <c r="D96" s="3">
        <v>45342</v>
      </c>
      <c r="E96" s="3">
        <v>45343</v>
      </c>
      <c r="F96" s="3">
        <v>45503</v>
      </c>
      <c r="G96" s="1" t="s">
        <v>85</v>
      </c>
      <c r="H96" s="2">
        <v>49935091</v>
      </c>
      <c r="I96" s="2">
        <v>11054333</v>
      </c>
      <c r="J96" s="2">
        <v>60989424</v>
      </c>
      <c r="K96" s="2" t="s">
        <v>3343</v>
      </c>
      <c r="L96" s="2" t="str">
        <f>_xlfn.XLOOKUP(B96,[1]reporteContratosVigentes!$P$6:$P$7011,[1]reporteContratosVigentes!$U$6:$U$7011)</f>
        <v>Hombre</v>
      </c>
      <c r="M96" s="8">
        <v>30630</v>
      </c>
      <c r="N96" s="11">
        <v>41</v>
      </c>
      <c r="O96" s="9"/>
      <c r="P96" s="7"/>
      <c r="Q96" s="7"/>
      <c r="R96" s="7"/>
      <c r="S96" s="7"/>
      <c r="T96" s="7"/>
      <c r="U96" s="7"/>
      <c r="V96" s="7"/>
      <c r="W96" s="7"/>
      <c r="X96" s="7"/>
      <c r="Y96" s="7"/>
      <c r="Z96" s="7"/>
      <c r="AA96" s="7"/>
      <c r="AB96" s="7"/>
    </row>
    <row r="97" spans="1:28">
      <c r="A97" s="1" t="s">
        <v>202</v>
      </c>
      <c r="B97" s="1">
        <v>1019150408</v>
      </c>
      <c r="C97" s="1" t="s">
        <v>203</v>
      </c>
      <c r="D97" s="3">
        <v>45342</v>
      </c>
      <c r="E97" s="3">
        <v>45345</v>
      </c>
      <c r="F97" s="3">
        <v>45404</v>
      </c>
      <c r="G97" s="1" t="s">
        <v>105</v>
      </c>
      <c r="H97" s="2">
        <v>14702808</v>
      </c>
      <c r="I97" s="2"/>
      <c r="J97" s="2">
        <v>14702808</v>
      </c>
      <c r="K97" s="2" t="s">
        <v>3344</v>
      </c>
      <c r="L97" s="2" t="str">
        <f>_xlfn.XLOOKUP(B97,[1]reporteContratosVigentes!$P$6:$P$7011,[1]reporteContratosVigentes!$U$6:$U$7011)</f>
        <v>Mujer</v>
      </c>
      <c r="M97" s="8">
        <v>36314</v>
      </c>
      <c r="N97" s="11">
        <v>25</v>
      </c>
      <c r="O97" s="9" t="s">
        <v>4113</v>
      </c>
      <c r="P97" s="7"/>
      <c r="Q97" s="7"/>
      <c r="R97" s="7"/>
      <c r="S97" s="7"/>
      <c r="T97" s="7"/>
      <c r="U97" s="7"/>
      <c r="V97" s="7"/>
      <c r="W97" s="7"/>
      <c r="X97" s="7"/>
      <c r="Y97" s="7"/>
      <c r="Z97" s="7"/>
      <c r="AA97" s="7"/>
      <c r="AB97" s="7"/>
    </row>
    <row r="98" spans="1:28">
      <c r="A98" s="1" t="s">
        <v>204</v>
      </c>
      <c r="B98" s="1">
        <v>9725058</v>
      </c>
      <c r="C98" s="1" t="s">
        <v>205</v>
      </c>
      <c r="D98" s="3">
        <v>45343</v>
      </c>
      <c r="E98" s="3">
        <v>45344</v>
      </c>
      <c r="F98" s="3">
        <v>45474</v>
      </c>
      <c r="G98" s="1" t="s">
        <v>17</v>
      </c>
      <c r="H98" s="2">
        <v>53093469</v>
      </c>
      <c r="I98" s="2"/>
      <c r="J98" s="2">
        <v>53093469</v>
      </c>
      <c r="K98" s="2" t="s">
        <v>3345</v>
      </c>
      <c r="L98" s="2" t="s">
        <v>4120</v>
      </c>
      <c r="M98" s="8">
        <v>29363</v>
      </c>
      <c r="N98" s="11">
        <f>YEAR(D98)-YEAR(M98)</f>
        <v>44</v>
      </c>
      <c r="O98" s="9"/>
      <c r="P98" s="7"/>
      <c r="Q98" s="7"/>
      <c r="R98" s="7"/>
      <c r="S98" s="7"/>
      <c r="T98" s="7"/>
      <c r="U98" s="7"/>
      <c r="V98" s="7"/>
      <c r="W98" s="7"/>
      <c r="X98" s="7"/>
      <c r="Y98" s="7"/>
      <c r="Z98" s="7"/>
      <c r="AA98" s="7"/>
      <c r="AB98" s="7"/>
    </row>
    <row r="99" spans="1:28">
      <c r="A99" s="1" t="s">
        <v>206</v>
      </c>
      <c r="B99" s="1">
        <v>1023944624</v>
      </c>
      <c r="C99" s="1" t="s">
        <v>207</v>
      </c>
      <c r="D99" s="3">
        <v>45343</v>
      </c>
      <c r="E99" s="3">
        <v>45344</v>
      </c>
      <c r="F99" s="3">
        <v>45503</v>
      </c>
      <c r="G99" s="1" t="s">
        <v>17</v>
      </c>
      <c r="H99" s="2">
        <v>17289412</v>
      </c>
      <c r="I99" s="2">
        <v>4356387</v>
      </c>
      <c r="J99" s="2">
        <v>21645799</v>
      </c>
      <c r="K99" s="2" t="s">
        <v>3346</v>
      </c>
      <c r="L99" s="2" t="str">
        <f>_xlfn.XLOOKUP(B99,[1]reporteContratosVigentes!$P$6:$P$7011,[1]reporteContratosVigentes!$U$6:$U$7011)</f>
        <v>Mujer</v>
      </c>
      <c r="M99" s="8">
        <v>34913</v>
      </c>
      <c r="N99" s="11">
        <v>29</v>
      </c>
      <c r="O99" s="9"/>
      <c r="P99" s="7"/>
      <c r="Q99" s="7"/>
      <c r="R99" s="7"/>
      <c r="S99" s="7"/>
      <c r="T99" s="7"/>
      <c r="U99" s="7"/>
      <c r="V99" s="7"/>
      <c r="W99" s="7"/>
      <c r="X99" s="7"/>
      <c r="Y99" s="7"/>
      <c r="Z99" s="7"/>
      <c r="AA99" s="7"/>
      <c r="AB99" s="7"/>
    </row>
    <row r="100" spans="1:28">
      <c r="A100" s="1" t="s">
        <v>208</v>
      </c>
      <c r="B100" s="1">
        <v>1023922855</v>
      </c>
      <c r="C100" s="1" t="s">
        <v>209</v>
      </c>
      <c r="D100" s="3">
        <v>45343</v>
      </c>
      <c r="E100" s="3">
        <v>45352</v>
      </c>
      <c r="F100" s="3">
        <v>45412</v>
      </c>
      <c r="G100" s="1" t="s">
        <v>105</v>
      </c>
      <c r="H100" s="2">
        <v>19603742</v>
      </c>
      <c r="I100" s="2"/>
      <c r="J100" s="2">
        <v>19603742</v>
      </c>
      <c r="K100" s="2" t="s">
        <v>3347</v>
      </c>
      <c r="L100" s="2" t="str">
        <f>_xlfn.XLOOKUP(B100,[1]reporteContratosVigentes!$P$6:$P$7011,[1]reporteContratosVigentes!$U$6:$U$7011)</f>
        <v>Mujer</v>
      </c>
      <c r="M100" s="8">
        <v>33927</v>
      </c>
      <c r="N100" s="11">
        <v>32</v>
      </c>
      <c r="O100" s="9"/>
      <c r="P100" s="7"/>
      <c r="Q100" s="7"/>
      <c r="R100" s="7"/>
      <c r="S100" s="7"/>
      <c r="T100" s="7"/>
      <c r="U100" s="7"/>
      <c r="V100" s="7"/>
      <c r="W100" s="7"/>
      <c r="X100" s="7"/>
      <c r="Y100" s="7"/>
      <c r="Z100" s="7"/>
      <c r="AA100" s="7"/>
      <c r="AB100" s="7"/>
    </row>
    <row r="101" spans="1:28">
      <c r="A101" s="1" t="s">
        <v>210</v>
      </c>
      <c r="B101" s="1">
        <v>1010210801</v>
      </c>
      <c r="C101" s="1" t="s">
        <v>211</v>
      </c>
      <c r="D101" s="3">
        <v>45343</v>
      </c>
      <c r="E101" s="3">
        <v>45344</v>
      </c>
      <c r="F101" s="3">
        <v>45514</v>
      </c>
      <c r="G101" s="1" t="s">
        <v>212</v>
      </c>
      <c r="H101" s="2">
        <v>24395772</v>
      </c>
      <c r="I101" s="2">
        <v>7814271</v>
      </c>
      <c r="J101" s="2">
        <v>32210043</v>
      </c>
      <c r="K101" s="2" t="s">
        <v>3348</v>
      </c>
      <c r="L101" s="2" t="str">
        <f>_xlfn.XLOOKUP(B101,[1]reporteContratosVigentes!$P$6:$P$7011,[1]reporteContratosVigentes!$U$6:$U$7011)</f>
        <v>Hombre</v>
      </c>
      <c r="M101" s="8">
        <v>34209</v>
      </c>
      <c r="N101" s="11">
        <v>31</v>
      </c>
      <c r="O101" s="9"/>
      <c r="P101" s="7"/>
      <c r="Q101" s="7"/>
      <c r="R101" s="7"/>
      <c r="S101" s="7"/>
      <c r="T101" s="7"/>
      <c r="U101" s="7"/>
      <c r="V101" s="7"/>
      <c r="W101" s="7"/>
      <c r="X101" s="7"/>
      <c r="Y101" s="7"/>
      <c r="Z101" s="7"/>
      <c r="AA101" s="7"/>
      <c r="AB101" s="7"/>
    </row>
    <row r="102" spans="1:28">
      <c r="A102" s="1" t="s">
        <v>213</v>
      </c>
      <c r="B102" s="1">
        <v>79969007</v>
      </c>
      <c r="C102" s="1" t="s">
        <v>214</v>
      </c>
      <c r="D102" s="3">
        <v>45343</v>
      </c>
      <c r="E102" s="3">
        <v>45350</v>
      </c>
      <c r="F102" s="3">
        <v>45409</v>
      </c>
      <c r="G102" s="1" t="s">
        <v>105</v>
      </c>
      <c r="H102" s="2">
        <v>14702808</v>
      </c>
      <c r="I102" s="2"/>
      <c r="J102" s="2">
        <v>14702808</v>
      </c>
      <c r="K102" s="2" t="s">
        <v>3349</v>
      </c>
      <c r="L102" s="2" t="str">
        <f>_xlfn.XLOOKUP(B102,[1]reporteContratosVigentes!$P$6:$P$7011,[1]reporteContratosVigentes!$U$6:$U$7011)</f>
        <v>Hombre</v>
      </c>
      <c r="M102" s="8">
        <v>28725</v>
      </c>
      <c r="N102" s="11">
        <v>46</v>
      </c>
      <c r="O102" s="9"/>
      <c r="P102" s="7"/>
      <c r="Q102" s="7"/>
      <c r="R102" s="7"/>
      <c r="S102" s="7"/>
      <c r="T102" s="7"/>
      <c r="U102" s="7"/>
      <c r="V102" s="7"/>
      <c r="W102" s="7"/>
      <c r="X102" s="7"/>
      <c r="Y102" s="7"/>
      <c r="Z102" s="7"/>
      <c r="AA102" s="7"/>
      <c r="AB102" s="7"/>
    </row>
    <row r="103" spans="1:28">
      <c r="A103" s="1" t="s">
        <v>215</v>
      </c>
      <c r="B103" s="1">
        <v>1026291858</v>
      </c>
      <c r="C103" s="1" t="s">
        <v>216</v>
      </c>
      <c r="D103" s="3">
        <v>45343</v>
      </c>
      <c r="E103" s="3">
        <v>45344</v>
      </c>
      <c r="F103" s="3">
        <v>45504</v>
      </c>
      <c r="G103" s="1" t="s">
        <v>17</v>
      </c>
      <c r="H103" s="2">
        <v>34578827</v>
      </c>
      <c r="I103" s="2">
        <v>8712775</v>
      </c>
      <c r="J103" s="2">
        <v>43291602</v>
      </c>
      <c r="K103" s="2" t="s">
        <v>3350</v>
      </c>
      <c r="L103" s="2" t="str">
        <f>_xlfn.XLOOKUP(B103,[1]reporteContratosVigentes!$P$6:$P$7011,[1]reporteContratosVigentes!$U$6:$U$7011)</f>
        <v>Mujer</v>
      </c>
      <c r="M103" s="8">
        <v>34924</v>
      </c>
      <c r="N103" s="11">
        <v>29</v>
      </c>
      <c r="O103" s="9"/>
      <c r="P103" s="7"/>
      <c r="Q103" s="7"/>
      <c r="R103" s="7"/>
      <c r="S103" s="7"/>
      <c r="T103" s="7"/>
      <c r="U103" s="7"/>
      <c r="V103" s="7"/>
      <c r="W103" s="7"/>
      <c r="X103" s="7"/>
      <c r="Y103" s="7"/>
      <c r="Z103" s="7"/>
      <c r="AA103" s="7"/>
      <c r="AB103" s="7"/>
    </row>
    <row r="104" spans="1:28">
      <c r="A104" s="1" t="s">
        <v>217</v>
      </c>
      <c r="B104" s="1">
        <v>1014243462</v>
      </c>
      <c r="C104" s="1" t="s">
        <v>218</v>
      </c>
      <c r="D104" s="3">
        <v>45343</v>
      </c>
      <c r="E104" s="3">
        <v>45345</v>
      </c>
      <c r="F104" s="3">
        <v>45504</v>
      </c>
      <c r="G104" s="1" t="s">
        <v>219</v>
      </c>
      <c r="H104" s="2">
        <v>48791539</v>
      </c>
      <c r="I104" s="2">
        <v>11435517</v>
      </c>
      <c r="J104" s="2">
        <v>60227056</v>
      </c>
      <c r="K104" s="2" t="s">
        <v>3351</v>
      </c>
      <c r="L104" s="2" t="str">
        <f>_xlfn.XLOOKUP(B104,[1]reporteContratosVigentes!$P$6:$P$7011,[1]reporteContratosVigentes!$U$6:$U$7011)</f>
        <v>Mujer</v>
      </c>
      <c r="M104" s="8">
        <v>34094</v>
      </c>
      <c r="N104" s="11">
        <v>31</v>
      </c>
      <c r="O104" s="9"/>
      <c r="P104" s="7"/>
      <c r="Q104" s="7"/>
      <c r="R104" s="7"/>
      <c r="S104" s="7"/>
      <c r="T104" s="7"/>
      <c r="U104" s="7"/>
      <c r="V104" s="7"/>
      <c r="W104" s="7"/>
      <c r="X104" s="7"/>
      <c r="Y104" s="7"/>
      <c r="Z104" s="7"/>
      <c r="AA104" s="7"/>
      <c r="AB104" s="7"/>
    </row>
    <row r="105" spans="1:28">
      <c r="A105" s="1" t="s">
        <v>220</v>
      </c>
      <c r="B105" s="1">
        <v>1047365204</v>
      </c>
      <c r="C105" s="1" t="s">
        <v>221</v>
      </c>
      <c r="D105" s="3">
        <v>45343</v>
      </c>
      <c r="E105" s="3">
        <v>45344</v>
      </c>
      <c r="F105" s="3">
        <v>45382</v>
      </c>
      <c r="G105" s="1" t="s">
        <v>212</v>
      </c>
      <c r="H105" s="2">
        <v>11680562</v>
      </c>
      <c r="I105" s="2"/>
      <c r="J105" s="2">
        <v>11680562</v>
      </c>
      <c r="K105" s="2" t="s">
        <v>3352</v>
      </c>
      <c r="L105" s="2" t="str">
        <f>_xlfn.XLOOKUP(B105,[1]reporteContratosVigentes!$P$6:$P$7011,[1]reporteContratosVigentes!$U$6:$U$7011)</f>
        <v>Hombre</v>
      </c>
      <c r="M105" s="8">
        <v>31355</v>
      </c>
      <c r="N105" s="11">
        <v>39</v>
      </c>
      <c r="O105" s="9"/>
      <c r="P105" s="7"/>
      <c r="Q105" s="7"/>
      <c r="R105" s="7"/>
      <c r="S105" s="7"/>
      <c r="T105" s="7"/>
      <c r="U105" s="7"/>
      <c r="V105" s="7"/>
      <c r="W105" s="7"/>
      <c r="X105" s="7"/>
      <c r="Y105" s="7"/>
      <c r="Z105" s="7"/>
      <c r="AA105" s="7"/>
      <c r="AB105" s="7"/>
    </row>
    <row r="106" spans="1:28">
      <c r="A106" s="1" t="s">
        <v>222</v>
      </c>
      <c r="B106" s="1">
        <v>7320416</v>
      </c>
      <c r="C106" s="1" t="s">
        <v>223</v>
      </c>
      <c r="D106" s="3">
        <v>45343</v>
      </c>
      <c r="E106" s="3">
        <v>45345</v>
      </c>
      <c r="F106" s="3">
        <v>45473</v>
      </c>
      <c r="G106" s="1" t="s">
        <v>212</v>
      </c>
      <c r="H106" s="2">
        <v>38336205</v>
      </c>
      <c r="I106" s="2">
        <v>0</v>
      </c>
      <c r="J106" s="2">
        <v>38336205</v>
      </c>
      <c r="K106" s="2" t="s">
        <v>3353</v>
      </c>
      <c r="L106" s="2" t="str">
        <f>_xlfn.XLOOKUP(B106,[1]reporteContratosVigentes!$P$6:$P$7011,[1]reporteContratosVigentes!$U$6:$U$7011)</f>
        <v>Hombre</v>
      </c>
      <c r="M106" s="8">
        <v>30993</v>
      </c>
      <c r="N106" s="11">
        <v>40</v>
      </c>
      <c r="O106" s="9"/>
      <c r="P106" s="7"/>
      <c r="Q106" s="7"/>
      <c r="R106" s="7"/>
      <c r="S106" s="7"/>
      <c r="T106" s="7"/>
      <c r="U106" s="7"/>
      <c r="V106" s="7"/>
      <c r="W106" s="7"/>
      <c r="X106" s="7"/>
      <c r="Y106" s="7"/>
      <c r="Z106" s="7"/>
      <c r="AA106" s="7"/>
      <c r="AB106" s="7"/>
    </row>
    <row r="107" spans="1:28">
      <c r="A107" s="1" t="s">
        <v>224</v>
      </c>
      <c r="B107" s="1">
        <v>80368288</v>
      </c>
      <c r="C107" s="1" t="s">
        <v>225</v>
      </c>
      <c r="D107" s="3">
        <v>45344</v>
      </c>
      <c r="E107" s="3">
        <v>45345</v>
      </c>
      <c r="F107" s="3">
        <v>45472</v>
      </c>
      <c r="G107" s="1" t="s">
        <v>31</v>
      </c>
      <c r="H107" s="2">
        <v>53493441</v>
      </c>
      <c r="I107" s="2"/>
      <c r="J107" s="2">
        <v>53493441</v>
      </c>
      <c r="K107" s="2" t="s">
        <v>3354</v>
      </c>
      <c r="L107" s="2" t="str">
        <f>_xlfn.XLOOKUP(B107,[1]reporteContratosVigentes!$P$6:$P$7011,[1]reporteContratosVigentes!$U$6:$U$7011)</f>
        <v>Hombre</v>
      </c>
      <c r="M107" s="8">
        <v>25029</v>
      </c>
      <c r="N107" s="11">
        <v>56</v>
      </c>
      <c r="O107" s="9"/>
      <c r="P107" s="7"/>
      <c r="Q107" s="7"/>
      <c r="R107" s="7"/>
      <c r="S107" s="7"/>
      <c r="T107" s="7"/>
      <c r="U107" s="7"/>
      <c r="V107" s="7"/>
      <c r="W107" s="7"/>
      <c r="X107" s="7"/>
      <c r="Y107" s="7"/>
      <c r="Z107" s="7"/>
      <c r="AA107" s="7"/>
      <c r="AB107" s="7"/>
    </row>
    <row r="108" spans="1:28">
      <c r="A108" s="1" t="s">
        <v>226</v>
      </c>
      <c r="B108" s="1">
        <v>1032393219</v>
      </c>
      <c r="C108" s="1" t="s">
        <v>227</v>
      </c>
      <c r="D108" s="3">
        <v>45344</v>
      </c>
      <c r="E108" s="3">
        <v>45345</v>
      </c>
      <c r="F108" s="3">
        <v>45465</v>
      </c>
      <c r="G108" s="1" t="s">
        <v>31</v>
      </c>
      <c r="H108" s="2">
        <v>42768828</v>
      </c>
      <c r="I108" s="2"/>
      <c r="J108" s="2">
        <v>42768828</v>
      </c>
      <c r="K108" s="2" t="s">
        <v>3355</v>
      </c>
      <c r="L108" s="2" t="str">
        <f>_xlfn.XLOOKUP(B108,[1]reporteContratosVigentes!$P$6:$P$7011,[1]reporteContratosVigentes!$U$6:$U$7011)</f>
        <v>Hombre</v>
      </c>
      <c r="M108" s="8">
        <v>31996</v>
      </c>
      <c r="N108" s="11">
        <v>37</v>
      </c>
      <c r="O108" s="9"/>
      <c r="P108" s="7"/>
      <c r="Q108" s="7"/>
      <c r="R108" s="7"/>
      <c r="S108" s="7"/>
      <c r="T108" s="7"/>
      <c r="U108" s="7"/>
      <c r="V108" s="7"/>
      <c r="W108" s="7"/>
      <c r="X108" s="7"/>
      <c r="Y108" s="7"/>
      <c r="Z108" s="7"/>
      <c r="AA108" s="7"/>
      <c r="AB108" s="7"/>
    </row>
    <row r="109" spans="1:28">
      <c r="A109" s="1" t="s">
        <v>228</v>
      </c>
      <c r="B109" s="1">
        <v>79426120</v>
      </c>
      <c r="C109" s="1" t="s">
        <v>229</v>
      </c>
      <c r="D109" s="3">
        <v>45344</v>
      </c>
      <c r="E109" s="3">
        <v>45346</v>
      </c>
      <c r="F109" s="3">
        <v>45504</v>
      </c>
      <c r="G109" s="1" t="s">
        <v>17</v>
      </c>
      <c r="H109" s="2">
        <v>36846933</v>
      </c>
      <c r="I109" s="2">
        <v>8704000</v>
      </c>
      <c r="J109" s="2">
        <v>45550933</v>
      </c>
      <c r="K109" s="2" t="s">
        <v>3356</v>
      </c>
      <c r="L109" s="2" t="str">
        <f>_xlfn.XLOOKUP(B109,[1]reporteContratosVigentes!$P$6:$P$7011,[1]reporteContratosVigentes!$U$6:$U$7011)</f>
        <v>Hombre</v>
      </c>
      <c r="M109" s="8">
        <v>24485</v>
      </c>
      <c r="N109" s="11">
        <v>57</v>
      </c>
      <c r="O109" s="9"/>
      <c r="P109" s="7"/>
      <c r="Q109" s="7"/>
      <c r="R109" s="7"/>
      <c r="S109" s="7"/>
      <c r="T109" s="7"/>
      <c r="U109" s="7"/>
      <c r="V109" s="7"/>
      <c r="W109" s="7"/>
      <c r="X109" s="7"/>
      <c r="Y109" s="7"/>
      <c r="Z109" s="7"/>
      <c r="AA109" s="7"/>
      <c r="AB109" s="7"/>
    </row>
    <row r="110" spans="1:28">
      <c r="A110" s="1" t="s">
        <v>230</v>
      </c>
      <c r="B110" s="1">
        <v>52876090</v>
      </c>
      <c r="C110" s="1" t="s">
        <v>231</v>
      </c>
      <c r="D110" s="3">
        <v>45344</v>
      </c>
      <c r="E110" s="3">
        <v>45345</v>
      </c>
      <c r="F110" s="3">
        <v>45503</v>
      </c>
      <c r="G110" s="1" t="s">
        <v>105</v>
      </c>
      <c r="H110" s="2">
        <v>34578828</v>
      </c>
      <c r="I110" s="2">
        <v>8440501</v>
      </c>
      <c r="J110" s="2">
        <v>43019329</v>
      </c>
      <c r="K110" s="2" t="s">
        <v>3357</v>
      </c>
      <c r="L110" s="2" t="s">
        <v>4121</v>
      </c>
      <c r="M110" s="8">
        <v>30344</v>
      </c>
      <c r="N110" s="11">
        <f>YEAR(D110)-YEAR(M110)</f>
        <v>41</v>
      </c>
      <c r="O110" s="9"/>
      <c r="P110" s="7"/>
      <c r="Q110" s="7"/>
      <c r="R110" s="7"/>
      <c r="S110" s="7"/>
      <c r="T110" s="7"/>
      <c r="U110" s="7"/>
      <c r="V110" s="7"/>
      <c r="W110" s="7"/>
      <c r="X110" s="7"/>
      <c r="Y110" s="7"/>
      <c r="Z110" s="7"/>
      <c r="AA110" s="7"/>
      <c r="AB110" s="7"/>
    </row>
    <row r="111" spans="1:28">
      <c r="A111" s="1" t="s">
        <v>232</v>
      </c>
      <c r="B111" s="1">
        <v>51713174</v>
      </c>
      <c r="C111" s="1" t="s">
        <v>233</v>
      </c>
      <c r="D111" s="3">
        <v>45344</v>
      </c>
      <c r="E111" s="3">
        <v>45345</v>
      </c>
      <c r="F111" s="3">
        <v>45514</v>
      </c>
      <c r="G111" s="1" t="s">
        <v>234</v>
      </c>
      <c r="H111" s="2">
        <v>48791539</v>
      </c>
      <c r="I111" s="2">
        <v>15247356</v>
      </c>
      <c r="J111" s="2">
        <v>64038895</v>
      </c>
      <c r="K111" s="2" t="s">
        <v>3358</v>
      </c>
      <c r="L111" s="2" t="str">
        <f>_xlfn.XLOOKUP(B111,[1]reporteContratosVigentes!$P$6:$P$7011,[1]reporteContratosVigentes!$U$6:$U$7011)</f>
        <v>Mujer</v>
      </c>
      <c r="M111" s="8">
        <v>23418</v>
      </c>
      <c r="N111" s="11">
        <v>60</v>
      </c>
      <c r="O111" s="9"/>
      <c r="P111" s="7"/>
      <c r="Q111" s="7" t="s">
        <v>4113</v>
      </c>
      <c r="R111" s="7"/>
      <c r="S111" s="7"/>
      <c r="T111" s="7"/>
      <c r="U111" s="7"/>
      <c r="V111" s="7"/>
      <c r="W111" s="7"/>
      <c r="X111" s="7"/>
      <c r="Y111" s="7"/>
      <c r="Z111" s="7"/>
      <c r="AA111" s="7"/>
      <c r="AB111" s="7"/>
    </row>
    <row r="112" spans="1:28">
      <c r="A112" s="1" t="s">
        <v>235</v>
      </c>
      <c r="B112" s="1">
        <v>52903243</v>
      </c>
      <c r="C112" s="1" t="s">
        <v>133</v>
      </c>
      <c r="D112" s="3">
        <v>45344</v>
      </c>
      <c r="E112" s="3">
        <v>45345</v>
      </c>
      <c r="F112" s="3">
        <v>45503</v>
      </c>
      <c r="G112" s="1" t="s">
        <v>105</v>
      </c>
      <c r="H112" s="2">
        <v>34578828</v>
      </c>
      <c r="I112" s="2">
        <v>8440501</v>
      </c>
      <c r="J112" s="2">
        <v>43019329</v>
      </c>
      <c r="K112" s="2" t="s">
        <v>3359</v>
      </c>
      <c r="L112" s="2" t="str">
        <f>_xlfn.XLOOKUP(B112,[1]reporteContratosVigentes!$P$6:$P$7011,[1]reporteContratosVigentes!$U$6:$U$7011)</f>
        <v>Mujer</v>
      </c>
      <c r="M112" s="8">
        <v>30065</v>
      </c>
      <c r="N112" s="11">
        <v>42</v>
      </c>
      <c r="O112" s="9"/>
      <c r="P112" s="7"/>
      <c r="Q112" s="7"/>
      <c r="R112" s="7"/>
      <c r="S112" s="7"/>
      <c r="T112" s="7"/>
      <c r="U112" s="7"/>
      <c r="V112" s="7"/>
      <c r="W112" s="7"/>
      <c r="X112" s="7"/>
      <c r="Y112" s="7"/>
      <c r="Z112" s="7"/>
      <c r="AA112" s="7"/>
      <c r="AB112" s="7"/>
    </row>
    <row r="113" spans="1:28">
      <c r="A113" s="1" t="s">
        <v>236</v>
      </c>
      <c r="B113" s="1">
        <v>1022409398</v>
      </c>
      <c r="C113" s="1" t="s">
        <v>237</v>
      </c>
      <c r="D113" s="3">
        <v>45345</v>
      </c>
      <c r="E113" s="3">
        <v>45349</v>
      </c>
      <c r="F113" s="3">
        <v>45408</v>
      </c>
      <c r="G113" s="1" t="s">
        <v>105</v>
      </c>
      <c r="H113" s="2">
        <v>14702808</v>
      </c>
      <c r="I113" s="2"/>
      <c r="J113" s="2">
        <v>14702808</v>
      </c>
      <c r="K113" s="2" t="s">
        <v>3360</v>
      </c>
      <c r="L113" s="2" t="str">
        <f>_xlfn.XLOOKUP(B113,[1]reporteContratosVigentes!$P$6:$P$7011,[1]reporteContratosVigentes!$U$6:$U$7011)</f>
        <v>Hombre</v>
      </c>
      <c r="M113" s="8">
        <v>35005</v>
      </c>
      <c r="N113" s="11">
        <v>29</v>
      </c>
      <c r="O113" s="9"/>
      <c r="P113" s="7"/>
      <c r="Q113" s="7"/>
      <c r="R113" s="7"/>
      <c r="S113" s="7"/>
      <c r="T113" s="7"/>
      <c r="U113" s="7"/>
      <c r="V113" s="7"/>
      <c r="W113" s="7"/>
      <c r="X113" s="7"/>
      <c r="Y113" s="7"/>
      <c r="Z113" s="7"/>
      <c r="AA113" s="7"/>
      <c r="AB113" s="7"/>
    </row>
    <row r="114" spans="1:28">
      <c r="A114" s="1" t="s">
        <v>238</v>
      </c>
      <c r="B114" s="1">
        <v>79948633</v>
      </c>
      <c r="C114" s="1" t="s">
        <v>239</v>
      </c>
      <c r="D114" s="3">
        <v>45345</v>
      </c>
      <c r="E114" s="3">
        <v>45348</v>
      </c>
      <c r="F114" s="3">
        <v>45473</v>
      </c>
      <c r="G114" s="1" t="s">
        <v>212</v>
      </c>
      <c r="H114" s="2">
        <v>44244558</v>
      </c>
      <c r="I114" s="2"/>
      <c r="J114" s="2">
        <v>44244558</v>
      </c>
      <c r="K114" s="2" t="s">
        <v>3361</v>
      </c>
      <c r="L114" s="2" t="str">
        <f>_xlfn.XLOOKUP(B114,[1]reporteContratosVigentes!$P$6:$P$7011,[1]reporteContratosVigentes!$U$6:$U$7011)</f>
        <v>Hombre</v>
      </c>
      <c r="M114" s="8">
        <v>28476</v>
      </c>
      <c r="N114" s="11">
        <v>47</v>
      </c>
      <c r="O114" s="9"/>
      <c r="P114" s="7"/>
      <c r="Q114" s="7"/>
      <c r="R114" s="7"/>
      <c r="S114" s="7"/>
      <c r="T114" s="7"/>
      <c r="U114" s="7"/>
      <c r="V114" s="7"/>
      <c r="W114" s="7"/>
      <c r="X114" s="7"/>
      <c r="Y114" s="7"/>
      <c r="Z114" s="7"/>
      <c r="AA114" s="7"/>
      <c r="AB114" s="7"/>
    </row>
    <row r="115" spans="1:28">
      <c r="A115" s="1" t="s">
        <v>240</v>
      </c>
      <c r="B115" s="1">
        <v>1000322301</v>
      </c>
      <c r="C115" s="1" t="s">
        <v>241</v>
      </c>
      <c r="D115" s="3">
        <v>45345</v>
      </c>
      <c r="E115" s="3">
        <v>45348</v>
      </c>
      <c r="F115" s="3">
        <v>45514</v>
      </c>
      <c r="G115" s="1" t="s">
        <v>212</v>
      </c>
      <c r="H115" s="2">
        <v>44244558</v>
      </c>
      <c r="I115" s="2">
        <v>14158259</v>
      </c>
      <c r="J115" s="2">
        <v>58402817</v>
      </c>
      <c r="K115" s="2" t="s">
        <v>3362</v>
      </c>
      <c r="L115" s="2" t="str">
        <f>_xlfn.XLOOKUP(B115,[1]reporteContratosVigentes!$P$6:$P$7011,[1]reporteContratosVigentes!$U$6:$U$7011)</f>
        <v>Mujer</v>
      </c>
      <c r="M115" s="8">
        <v>32677</v>
      </c>
      <c r="N115" s="11">
        <v>35</v>
      </c>
      <c r="O115" s="9"/>
      <c r="P115" s="7"/>
      <c r="Q115" s="7"/>
      <c r="R115" s="7"/>
      <c r="S115" s="7"/>
      <c r="T115" s="7"/>
      <c r="U115" s="7"/>
      <c r="V115" s="7"/>
      <c r="W115" s="7"/>
      <c r="X115" s="7"/>
      <c r="Y115" s="7"/>
      <c r="Z115" s="7"/>
      <c r="AA115" s="7"/>
      <c r="AB115" s="7"/>
    </row>
    <row r="116" spans="1:28">
      <c r="A116" s="1" t="s">
        <v>242</v>
      </c>
      <c r="B116" s="1">
        <v>52532443</v>
      </c>
      <c r="C116" s="1" t="s">
        <v>243</v>
      </c>
      <c r="D116" s="3">
        <v>45345</v>
      </c>
      <c r="E116" s="3">
        <v>45348</v>
      </c>
      <c r="F116" s="3">
        <v>45514</v>
      </c>
      <c r="G116" s="1" t="s">
        <v>212</v>
      </c>
      <c r="H116" s="2">
        <v>44244558</v>
      </c>
      <c r="I116" s="2">
        <v>14158259</v>
      </c>
      <c r="J116" s="2">
        <v>58402817</v>
      </c>
      <c r="K116" s="2" t="s">
        <v>3363</v>
      </c>
      <c r="L116" s="2" t="str">
        <f>_xlfn.XLOOKUP(B116,[1]reporteContratosVigentes!$P$6:$P$7011,[1]reporteContratosVigentes!$U$6:$U$7011)</f>
        <v>Mujer</v>
      </c>
      <c r="M116" s="8">
        <v>28650</v>
      </c>
      <c r="N116" s="11">
        <v>46</v>
      </c>
      <c r="O116" s="9"/>
      <c r="P116" s="7"/>
      <c r="Q116" s="7"/>
      <c r="R116" s="7"/>
      <c r="S116" s="7"/>
      <c r="T116" s="7"/>
      <c r="U116" s="7"/>
      <c r="V116" s="7"/>
      <c r="W116" s="7"/>
      <c r="X116" s="7"/>
      <c r="Y116" s="7"/>
      <c r="Z116" s="7"/>
      <c r="AA116" s="7"/>
      <c r="AB116" s="7"/>
    </row>
    <row r="117" spans="1:28">
      <c r="A117" s="1" t="s">
        <v>244</v>
      </c>
      <c r="B117" s="1">
        <v>19423456</v>
      </c>
      <c r="C117" s="1" t="s">
        <v>245</v>
      </c>
      <c r="D117" s="3">
        <v>45345</v>
      </c>
      <c r="E117" s="3">
        <v>45349</v>
      </c>
      <c r="F117" s="3">
        <v>45469</v>
      </c>
      <c r="G117" s="1" t="s">
        <v>31</v>
      </c>
      <c r="H117" s="2">
        <v>29405616</v>
      </c>
      <c r="I117" s="2"/>
      <c r="J117" s="2">
        <v>29405616</v>
      </c>
      <c r="K117" s="2" t="s">
        <v>3364</v>
      </c>
      <c r="L117" s="2" t="str">
        <f>_xlfn.XLOOKUP(B117,[1]reporteContratosVigentes!$P$6:$P$7011,[1]reporteContratosVigentes!$U$6:$U$7011)</f>
        <v>Hombre</v>
      </c>
      <c r="M117" s="8">
        <v>22295</v>
      </c>
      <c r="N117" s="11">
        <v>63</v>
      </c>
      <c r="O117" s="9"/>
      <c r="P117" s="7"/>
      <c r="Q117" s="7" t="s">
        <v>4113</v>
      </c>
      <c r="R117" s="7"/>
      <c r="S117" s="7"/>
      <c r="T117" s="7"/>
      <c r="U117" s="7"/>
      <c r="V117" s="7"/>
      <c r="W117" s="7"/>
      <c r="X117" s="7"/>
      <c r="Y117" s="7"/>
      <c r="Z117" s="7"/>
      <c r="AA117" s="7"/>
      <c r="AB117" s="7"/>
    </row>
    <row r="118" spans="1:28">
      <c r="A118" s="1" t="s">
        <v>246</v>
      </c>
      <c r="B118" s="1">
        <v>80180445</v>
      </c>
      <c r="C118" s="1" t="s">
        <v>247</v>
      </c>
      <c r="D118" s="3">
        <v>45348</v>
      </c>
      <c r="E118" s="3">
        <v>45349</v>
      </c>
      <c r="F118" s="3">
        <v>45502</v>
      </c>
      <c r="G118" s="1" t="s">
        <v>28</v>
      </c>
      <c r="H118" s="2">
        <v>59779160</v>
      </c>
      <c r="I118" s="2">
        <v>14580283</v>
      </c>
      <c r="J118" s="2">
        <v>74359443</v>
      </c>
      <c r="K118" s="2" t="s">
        <v>3365</v>
      </c>
      <c r="L118" s="2" t="str">
        <f>_xlfn.XLOOKUP(B118,[1]reporteContratosVigentes!$P$6:$P$7011,[1]reporteContratosVigentes!$U$6:$U$7011)</f>
        <v>Hombre</v>
      </c>
      <c r="M118" s="8">
        <v>29740</v>
      </c>
      <c r="N118" s="11">
        <v>43</v>
      </c>
      <c r="O118" s="9"/>
      <c r="P118" s="7"/>
      <c r="Q118" s="7"/>
      <c r="R118" s="7"/>
      <c r="S118" s="7"/>
      <c r="T118" s="7"/>
      <c r="U118" s="7"/>
      <c r="V118" s="7"/>
      <c r="W118" s="7"/>
      <c r="X118" s="7"/>
      <c r="Y118" s="7"/>
      <c r="Z118" s="7"/>
      <c r="AA118" s="7"/>
      <c r="AB118" s="7"/>
    </row>
    <row r="119" spans="1:28">
      <c r="A119" s="1" t="s">
        <v>248</v>
      </c>
      <c r="B119" s="1">
        <v>1033710377</v>
      </c>
      <c r="C119" s="1" t="s">
        <v>249</v>
      </c>
      <c r="D119" s="3">
        <v>45348</v>
      </c>
      <c r="E119" s="3">
        <v>45350</v>
      </c>
      <c r="F119" s="3">
        <v>45500</v>
      </c>
      <c r="G119" s="1" t="s">
        <v>31</v>
      </c>
      <c r="H119" s="2">
        <v>29405616</v>
      </c>
      <c r="I119" s="2">
        <v>7351404</v>
      </c>
      <c r="J119" s="2">
        <v>36757020</v>
      </c>
      <c r="K119" s="2" t="s">
        <v>3366</v>
      </c>
      <c r="L119" s="2" t="str">
        <f>_xlfn.XLOOKUP(B119,[1]reporteContratosVigentes!$P$6:$P$7011,[1]reporteContratosVigentes!$U$6:$U$7011)</f>
        <v>Mujer</v>
      </c>
      <c r="M119" s="8">
        <v>32477</v>
      </c>
      <c r="N119" s="11">
        <v>36</v>
      </c>
      <c r="O119" s="9"/>
      <c r="P119" s="7"/>
      <c r="Q119" s="7"/>
      <c r="R119" s="7"/>
      <c r="S119" s="7"/>
      <c r="T119" s="7"/>
      <c r="U119" s="7"/>
      <c r="V119" s="7"/>
      <c r="W119" s="7"/>
      <c r="X119" s="7"/>
      <c r="Y119" s="7"/>
      <c r="Z119" s="7"/>
      <c r="AA119" s="7"/>
      <c r="AB119" s="7"/>
    </row>
    <row r="120" spans="1:28">
      <c r="A120" s="1" t="s">
        <v>250</v>
      </c>
      <c r="B120" s="1">
        <v>1032439146</v>
      </c>
      <c r="C120" s="1" t="s">
        <v>251</v>
      </c>
      <c r="D120" s="3">
        <v>45348</v>
      </c>
      <c r="E120" s="3">
        <v>45349</v>
      </c>
      <c r="F120" s="3">
        <v>45461</v>
      </c>
      <c r="G120" s="1" t="s">
        <v>90</v>
      </c>
      <c r="H120" s="2">
        <v>37138198</v>
      </c>
      <c r="I120" s="2"/>
      <c r="J120" s="2">
        <v>37138198</v>
      </c>
      <c r="K120" s="2" t="s">
        <v>3367</v>
      </c>
      <c r="L120" s="2" t="str">
        <f>_xlfn.XLOOKUP(B120,[1]reporteContratosVigentes!$P$6:$P$7011,[1]reporteContratosVigentes!$U$6:$U$7011)</f>
        <v>Mujer</v>
      </c>
      <c r="M120" s="8">
        <v>33149</v>
      </c>
      <c r="N120" s="11">
        <v>34</v>
      </c>
      <c r="O120" s="9"/>
      <c r="P120" s="7"/>
      <c r="Q120" s="7"/>
      <c r="R120" s="7"/>
      <c r="S120" s="7"/>
      <c r="T120" s="7"/>
      <c r="U120" s="7"/>
      <c r="V120" s="7"/>
      <c r="W120" s="7"/>
      <c r="X120" s="7"/>
      <c r="Y120" s="7"/>
      <c r="Z120" s="7"/>
      <c r="AA120" s="7"/>
      <c r="AB120" s="7"/>
    </row>
    <row r="121" spans="1:28">
      <c r="A121" s="1" t="s">
        <v>252</v>
      </c>
      <c r="B121" s="1">
        <v>52362217</v>
      </c>
      <c r="C121" s="1" t="s">
        <v>253</v>
      </c>
      <c r="D121" s="3">
        <v>45348</v>
      </c>
      <c r="E121" s="3">
        <v>45350</v>
      </c>
      <c r="F121" s="3">
        <v>45500</v>
      </c>
      <c r="G121" s="1" t="s">
        <v>31</v>
      </c>
      <c r="H121" s="2">
        <v>39207484</v>
      </c>
      <c r="I121" s="2">
        <v>9801871</v>
      </c>
      <c r="J121" s="2">
        <v>49009355</v>
      </c>
      <c r="K121" s="2" t="s">
        <v>3368</v>
      </c>
      <c r="L121" s="2" t="str">
        <f>_xlfn.XLOOKUP(B121,[1]reporteContratosVigentes!$P$6:$P$7011,[1]reporteContratosVigentes!$U$6:$U$7011)</f>
        <v>Mujer</v>
      </c>
      <c r="M121" s="8">
        <v>27768</v>
      </c>
      <c r="N121" s="11">
        <v>48</v>
      </c>
      <c r="O121" s="9"/>
      <c r="P121" s="7"/>
      <c r="Q121" s="7"/>
      <c r="R121" s="7"/>
      <c r="S121" s="7"/>
      <c r="T121" s="7"/>
      <c r="U121" s="7"/>
      <c r="V121" s="7"/>
      <c r="W121" s="7"/>
      <c r="X121" s="7"/>
      <c r="Y121" s="7"/>
      <c r="Z121" s="7"/>
      <c r="AA121" s="7"/>
      <c r="AB121" s="7"/>
    </row>
    <row r="122" spans="1:28">
      <c r="A122" s="1" t="s">
        <v>254</v>
      </c>
      <c r="B122" s="1">
        <v>1076648705</v>
      </c>
      <c r="C122" s="1" t="s">
        <v>255</v>
      </c>
      <c r="D122" s="3">
        <v>45349</v>
      </c>
      <c r="E122" s="3">
        <v>45351</v>
      </c>
      <c r="F122" s="3">
        <v>45501</v>
      </c>
      <c r="G122" s="1" t="s">
        <v>31</v>
      </c>
      <c r="H122" s="2">
        <v>29405616</v>
      </c>
      <c r="I122" s="2">
        <v>7351404</v>
      </c>
      <c r="J122" s="2">
        <v>36757020</v>
      </c>
      <c r="K122" s="2" t="s">
        <v>3369</v>
      </c>
      <c r="L122" s="2" t="str">
        <f>_xlfn.XLOOKUP(B122,[1]reporteContratosVigentes!$P$6:$P$7011,[1]reporteContratosVigentes!$U$6:$U$7011)</f>
        <v>Mujer</v>
      </c>
      <c r="M122" s="8">
        <v>31397</v>
      </c>
      <c r="N122" s="11">
        <v>39</v>
      </c>
      <c r="O122" s="9"/>
      <c r="P122" s="7"/>
      <c r="Q122" s="7"/>
      <c r="R122" s="7"/>
      <c r="S122" s="7"/>
      <c r="T122" s="7"/>
      <c r="U122" s="7"/>
      <c r="V122" s="7"/>
      <c r="W122" s="7"/>
      <c r="X122" s="7"/>
      <c r="Y122" s="7"/>
      <c r="Z122" s="7"/>
      <c r="AA122" s="7"/>
      <c r="AB122" s="7"/>
    </row>
    <row r="123" spans="1:28">
      <c r="A123" s="1" t="s">
        <v>256</v>
      </c>
      <c r="B123" s="1">
        <v>1030623881</v>
      </c>
      <c r="C123" s="1" t="s">
        <v>257</v>
      </c>
      <c r="D123" s="3">
        <v>45349</v>
      </c>
      <c r="E123" s="3">
        <v>45350</v>
      </c>
      <c r="F123" s="3">
        <v>45473</v>
      </c>
      <c r="G123" s="1" t="s">
        <v>28</v>
      </c>
      <c r="H123" s="2">
        <v>26791782</v>
      </c>
      <c r="I123" s="2"/>
      <c r="J123" s="2">
        <v>26791782</v>
      </c>
      <c r="K123" s="2" t="s">
        <v>3370</v>
      </c>
      <c r="L123" s="2" t="str">
        <f>_xlfn.XLOOKUP(B123,[1]reporteContratosVigentes!$P$6:$P$7011,[1]reporteContratosVigentes!$U$6:$U$7011)</f>
        <v>Hombre</v>
      </c>
      <c r="M123" s="8">
        <v>34083</v>
      </c>
      <c r="N123" s="11">
        <v>31</v>
      </c>
      <c r="O123" s="9"/>
      <c r="P123" s="7"/>
      <c r="Q123" s="7"/>
      <c r="R123" s="7"/>
      <c r="S123" s="7"/>
      <c r="T123" s="7"/>
      <c r="U123" s="7"/>
      <c r="V123" s="7"/>
      <c r="W123" s="7"/>
      <c r="X123" s="7"/>
      <c r="Y123" s="7"/>
      <c r="Z123" s="7"/>
      <c r="AA123" s="7"/>
      <c r="AB123" s="7"/>
    </row>
    <row r="124" spans="1:28">
      <c r="A124" s="1" t="s">
        <v>258</v>
      </c>
      <c r="B124" s="1">
        <v>1010083663</v>
      </c>
      <c r="C124" s="1" t="s">
        <v>259</v>
      </c>
      <c r="D124" s="3">
        <v>45349</v>
      </c>
      <c r="E124" s="3">
        <v>45351</v>
      </c>
      <c r="F124" s="3">
        <v>45474</v>
      </c>
      <c r="G124" s="1" t="s">
        <v>28</v>
      </c>
      <c r="H124" s="2">
        <v>23442812</v>
      </c>
      <c r="I124" s="2"/>
      <c r="J124" s="2">
        <v>23442812</v>
      </c>
      <c r="K124" s="2" t="s">
        <v>3371</v>
      </c>
      <c r="L124" s="2" t="str">
        <f>_xlfn.XLOOKUP(B124,[1]reporteContratosVigentes!$P$6:$P$7011,[1]reporteContratosVigentes!$U$6:$U$7011)</f>
        <v>Mujer</v>
      </c>
      <c r="M124" s="8">
        <v>36610</v>
      </c>
      <c r="N124" s="11">
        <v>24</v>
      </c>
      <c r="O124" s="9" t="s">
        <v>4113</v>
      </c>
      <c r="P124" s="7"/>
      <c r="Q124" s="7"/>
      <c r="R124" s="7"/>
      <c r="S124" s="7"/>
      <c r="T124" s="7"/>
      <c r="U124" s="7"/>
      <c r="V124" s="7"/>
      <c r="W124" s="7"/>
      <c r="X124" s="7"/>
      <c r="Y124" s="7"/>
      <c r="Z124" s="7"/>
      <c r="AA124" s="7"/>
      <c r="AB124" s="7"/>
    </row>
    <row r="125" spans="1:28">
      <c r="A125" s="1" t="s">
        <v>260</v>
      </c>
      <c r="B125" s="1">
        <v>1053802541</v>
      </c>
      <c r="C125" s="1" t="s">
        <v>261</v>
      </c>
      <c r="D125" s="3">
        <v>45349</v>
      </c>
      <c r="E125" s="3">
        <v>45350</v>
      </c>
      <c r="F125" s="3">
        <v>45504</v>
      </c>
      <c r="G125" s="1" t="s">
        <v>28</v>
      </c>
      <c r="H125" s="2">
        <v>59779160</v>
      </c>
      <c r="I125" s="2">
        <v>14580283</v>
      </c>
      <c r="J125" s="2">
        <v>74359443</v>
      </c>
      <c r="K125" s="2" t="s">
        <v>3372</v>
      </c>
      <c r="L125" s="2" t="str">
        <f>_xlfn.XLOOKUP(B125,[1]reporteContratosVigentes!$P$6:$P$7011,[1]reporteContratosVigentes!$U$6:$U$7011)</f>
        <v>Hombre</v>
      </c>
      <c r="M125" s="8">
        <v>33000</v>
      </c>
      <c r="N125" s="11">
        <v>34</v>
      </c>
      <c r="O125" s="9"/>
      <c r="P125" s="7"/>
      <c r="Q125" s="7"/>
      <c r="R125" s="7"/>
      <c r="S125" s="7"/>
      <c r="T125" s="7"/>
      <c r="U125" s="7"/>
      <c r="V125" s="7"/>
      <c r="W125" s="7"/>
      <c r="X125" s="7"/>
      <c r="Y125" s="7"/>
      <c r="Z125" s="7"/>
      <c r="AA125" s="7"/>
      <c r="AB125" s="7"/>
    </row>
    <row r="126" spans="1:28">
      <c r="A126" s="1" t="s">
        <v>262</v>
      </c>
      <c r="B126" s="1">
        <v>80069418</v>
      </c>
      <c r="C126" s="1" t="s">
        <v>263</v>
      </c>
      <c r="D126" s="3">
        <v>45349</v>
      </c>
      <c r="E126" s="3">
        <v>45350</v>
      </c>
      <c r="F126" s="3">
        <v>45504</v>
      </c>
      <c r="G126" s="1" t="s">
        <v>28</v>
      </c>
      <c r="H126" s="2">
        <v>59779160</v>
      </c>
      <c r="I126" s="2">
        <v>14580283</v>
      </c>
      <c r="J126" s="2">
        <v>74359443</v>
      </c>
      <c r="K126" s="2" t="s">
        <v>3373</v>
      </c>
      <c r="L126" s="2" t="str">
        <f>_xlfn.XLOOKUP(B126,[1]reporteContratosVigentes!$P$6:$P$7011,[1]reporteContratosVigentes!$U$6:$U$7011)</f>
        <v>Hombre</v>
      </c>
      <c r="M126" s="8">
        <v>29070</v>
      </c>
      <c r="N126" s="11">
        <v>45</v>
      </c>
      <c r="O126" s="9"/>
      <c r="P126" s="7"/>
      <c r="Q126" s="7"/>
      <c r="R126" s="7"/>
      <c r="S126" s="7"/>
      <c r="T126" s="7"/>
      <c r="U126" s="7"/>
      <c r="V126" s="7"/>
      <c r="W126" s="7"/>
      <c r="X126" s="7"/>
      <c r="Y126" s="7"/>
      <c r="Z126" s="7"/>
      <c r="AA126" s="7"/>
      <c r="AB126" s="7"/>
    </row>
    <row r="127" spans="1:28">
      <c r="A127" s="1" t="s">
        <v>264</v>
      </c>
      <c r="B127" s="1">
        <v>1090476071</v>
      </c>
      <c r="C127" s="1" t="s">
        <v>265</v>
      </c>
      <c r="D127" s="3">
        <v>45350</v>
      </c>
      <c r="E127" s="3">
        <v>45351</v>
      </c>
      <c r="F127" s="3">
        <v>45471</v>
      </c>
      <c r="G127" s="1" t="s">
        <v>266</v>
      </c>
      <c r="H127" s="2">
        <v>19603744</v>
      </c>
      <c r="I127" s="2"/>
      <c r="J127" s="2">
        <v>19603744</v>
      </c>
      <c r="K127" s="2" t="s">
        <v>3374</v>
      </c>
      <c r="L127" s="2" t="str">
        <f>_xlfn.XLOOKUP(B127,[1]reporteContratosVigentes!$P$6:$P$7011,[1]reporteContratosVigentes!$U$6:$U$7011)</f>
        <v>Hombre</v>
      </c>
      <c r="M127" s="8">
        <v>34455</v>
      </c>
      <c r="N127" s="11">
        <v>30</v>
      </c>
      <c r="O127" s="9"/>
      <c r="P127" s="7"/>
      <c r="Q127" s="7"/>
      <c r="R127" s="7"/>
      <c r="S127" s="7"/>
      <c r="T127" s="7"/>
      <c r="U127" s="7"/>
      <c r="V127" s="7"/>
      <c r="W127" s="7"/>
      <c r="X127" s="7"/>
      <c r="Y127" s="7"/>
      <c r="Z127" s="7"/>
      <c r="AA127" s="7"/>
      <c r="AB127" s="7"/>
    </row>
    <row r="128" spans="1:28">
      <c r="A128" s="1" t="s">
        <v>267</v>
      </c>
      <c r="B128" s="1">
        <v>94460645</v>
      </c>
      <c r="C128" s="1" t="s">
        <v>268</v>
      </c>
      <c r="D128" s="3">
        <v>45350</v>
      </c>
      <c r="E128" s="3">
        <v>45350</v>
      </c>
      <c r="F128" s="3">
        <v>45470</v>
      </c>
      <c r="G128" s="1" t="s">
        <v>31</v>
      </c>
      <c r="H128" s="2">
        <v>50544984</v>
      </c>
      <c r="I128" s="2"/>
      <c r="J128" s="2">
        <v>50544984</v>
      </c>
      <c r="K128" s="2" t="s">
        <v>3375</v>
      </c>
      <c r="L128" s="2" t="str">
        <f>_xlfn.XLOOKUP(B128,[1]reporteContratosVigentes!$P$6:$P$7011,[1]reporteContratosVigentes!$U$6:$U$7011)</f>
        <v>Hombre</v>
      </c>
      <c r="M128" s="8">
        <v>27867</v>
      </c>
      <c r="N128" s="11">
        <v>48</v>
      </c>
      <c r="O128" s="9"/>
      <c r="P128" s="7"/>
      <c r="Q128" s="7"/>
      <c r="R128" s="7"/>
      <c r="S128" s="7"/>
      <c r="T128" s="7"/>
      <c r="U128" s="7"/>
      <c r="V128" s="7"/>
      <c r="W128" s="7"/>
      <c r="X128" s="7"/>
      <c r="Y128" s="7"/>
      <c r="Z128" s="7"/>
      <c r="AA128" s="7"/>
      <c r="AB128" s="7"/>
    </row>
    <row r="129" spans="1:28">
      <c r="A129" s="1" t="s">
        <v>269</v>
      </c>
      <c r="B129" s="1">
        <v>52361924</v>
      </c>
      <c r="C129" s="1" t="s">
        <v>270</v>
      </c>
      <c r="D129" s="3">
        <v>45350</v>
      </c>
      <c r="E129" s="3">
        <v>45352</v>
      </c>
      <c r="F129" s="3">
        <v>45511</v>
      </c>
      <c r="G129" s="1" t="s">
        <v>219</v>
      </c>
      <c r="H129" s="2">
        <v>39860942</v>
      </c>
      <c r="I129" s="2">
        <v>0</v>
      </c>
      <c r="J129" s="2">
        <v>39860942</v>
      </c>
      <c r="K129" s="2" t="s">
        <v>3376</v>
      </c>
      <c r="L129" s="2" t="str">
        <f>_xlfn.XLOOKUP(B129,[1]reporteContratosVigentes!$P$6:$P$7011,[1]reporteContratosVigentes!$U$6:$U$7011)</f>
        <v>Mujer</v>
      </c>
      <c r="M129" s="8">
        <v>28792</v>
      </c>
      <c r="N129" s="11">
        <v>46</v>
      </c>
      <c r="O129" s="9"/>
      <c r="P129" s="7"/>
      <c r="Q129" s="7"/>
      <c r="R129" s="7"/>
      <c r="S129" s="7"/>
      <c r="T129" s="7"/>
      <c r="U129" s="7"/>
      <c r="V129" s="7"/>
      <c r="W129" s="7"/>
      <c r="X129" s="7"/>
      <c r="Y129" s="7"/>
      <c r="Z129" s="7"/>
      <c r="AA129" s="7"/>
      <c r="AB129" s="7"/>
    </row>
    <row r="130" spans="1:28">
      <c r="A130" s="1" t="s">
        <v>271</v>
      </c>
      <c r="B130" s="1">
        <v>1026581412</v>
      </c>
      <c r="C130" s="1" t="s">
        <v>265</v>
      </c>
      <c r="D130" s="3">
        <v>45350</v>
      </c>
      <c r="E130" s="3">
        <v>45352</v>
      </c>
      <c r="F130" s="3">
        <v>45473</v>
      </c>
      <c r="G130" s="1" t="s">
        <v>266</v>
      </c>
      <c r="H130" s="2">
        <v>19603744</v>
      </c>
      <c r="I130" s="2"/>
      <c r="J130" s="2">
        <v>19603744</v>
      </c>
      <c r="K130" s="2" t="s">
        <v>3377</v>
      </c>
      <c r="L130" s="2" t="str">
        <f>_xlfn.XLOOKUP(B130,[1]reporteContratosVigentes!$P$6:$P$7011,[1]reporteContratosVigentes!$U$6:$U$7011)</f>
        <v>Mujer</v>
      </c>
      <c r="M130" s="8">
        <v>34691</v>
      </c>
      <c r="N130" s="11">
        <v>30</v>
      </c>
      <c r="O130" s="9"/>
      <c r="P130" s="7"/>
      <c r="Q130" s="7"/>
      <c r="R130" s="7"/>
      <c r="S130" s="7"/>
      <c r="T130" s="7"/>
      <c r="U130" s="7"/>
      <c r="V130" s="7"/>
      <c r="W130" s="7"/>
      <c r="X130" s="7"/>
      <c r="Y130" s="7"/>
      <c r="Z130" s="7"/>
      <c r="AA130" s="7"/>
      <c r="AB130" s="7"/>
    </row>
    <row r="131" spans="1:28">
      <c r="A131" s="1" t="s">
        <v>272</v>
      </c>
      <c r="B131" s="1">
        <v>40038582</v>
      </c>
      <c r="C131" s="1" t="s">
        <v>273</v>
      </c>
      <c r="D131" s="3">
        <v>45350</v>
      </c>
      <c r="E131" s="3">
        <v>45352</v>
      </c>
      <c r="F131" s="3">
        <v>45473</v>
      </c>
      <c r="G131" s="1" t="s">
        <v>266</v>
      </c>
      <c r="H131" s="2">
        <v>26138324</v>
      </c>
      <c r="I131" s="2"/>
      <c r="J131" s="2">
        <v>26138324</v>
      </c>
      <c r="K131" s="2" t="s">
        <v>3378</v>
      </c>
      <c r="L131" s="2" t="str">
        <f>_xlfn.XLOOKUP(B131,[1]reporteContratosVigentes!$P$6:$P$7011,[1]reporteContratosVigentes!$U$6:$U$7011)</f>
        <v>Mujer</v>
      </c>
      <c r="M131" s="8">
        <v>27472</v>
      </c>
      <c r="N131" s="11">
        <v>49</v>
      </c>
      <c r="O131" s="9"/>
      <c r="P131" s="7"/>
      <c r="Q131" s="7"/>
      <c r="R131" s="7"/>
      <c r="S131" s="7"/>
      <c r="T131" s="7"/>
      <c r="U131" s="7"/>
      <c r="V131" s="7"/>
      <c r="W131" s="7"/>
      <c r="X131" s="7"/>
      <c r="Y131" s="7"/>
      <c r="Z131" s="7"/>
      <c r="AA131" s="7"/>
      <c r="AB131" s="7"/>
    </row>
    <row r="132" spans="1:28">
      <c r="A132" s="1" t="s">
        <v>274</v>
      </c>
      <c r="B132" s="1">
        <v>10305947</v>
      </c>
      <c r="C132" s="1" t="s">
        <v>275</v>
      </c>
      <c r="D132" s="3">
        <v>45350</v>
      </c>
      <c r="E132" s="3">
        <v>45352</v>
      </c>
      <c r="F132" s="3">
        <v>45473</v>
      </c>
      <c r="G132" s="1" t="s">
        <v>31</v>
      </c>
      <c r="H132" s="2">
        <v>39207484</v>
      </c>
      <c r="I132" s="2"/>
      <c r="J132" s="2">
        <v>39207484</v>
      </c>
      <c r="K132" s="2" t="s">
        <v>3379</v>
      </c>
      <c r="L132" s="2" t="str">
        <f>_xlfn.XLOOKUP(B132,[1]reporteContratosVigentes!$P$6:$P$7011,[1]reporteContratosVigentes!$U$6:$U$7011)</f>
        <v>Hombre</v>
      </c>
      <c r="M132" s="8">
        <v>31027</v>
      </c>
      <c r="N132" s="11">
        <v>40</v>
      </c>
      <c r="O132" s="9"/>
      <c r="P132" s="7"/>
      <c r="Q132" s="7"/>
      <c r="R132" s="7"/>
      <c r="S132" s="7"/>
      <c r="T132" s="7"/>
      <c r="U132" s="7"/>
      <c r="V132" s="7"/>
      <c r="W132" s="7"/>
      <c r="X132" s="7"/>
      <c r="Y132" s="7"/>
      <c r="Z132" s="7"/>
      <c r="AA132" s="7"/>
      <c r="AB132" s="7"/>
    </row>
    <row r="133" spans="1:28">
      <c r="A133" s="1" t="s">
        <v>276</v>
      </c>
      <c r="B133" s="1">
        <v>52830739</v>
      </c>
      <c r="C133" s="1" t="s">
        <v>277</v>
      </c>
      <c r="D133" s="3">
        <v>45350</v>
      </c>
      <c r="E133" s="3">
        <v>45362</v>
      </c>
      <c r="F133" s="3">
        <v>45483</v>
      </c>
      <c r="G133" s="1" t="s">
        <v>31</v>
      </c>
      <c r="H133" s="2">
        <v>19603744</v>
      </c>
      <c r="I133" s="2"/>
      <c r="J133" s="2">
        <v>19603744</v>
      </c>
      <c r="K133" s="2" t="s">
        <v>3380</v>
      </c>
      <c r="L133" s="2" t="str">
        <f>_xlfn.XLOOKUP(B133,[1]reporteContratosVigentes!$P$6:$P$7011,[1]reporteContratosVigentes!$U$6:$U$7011)</f>
        <v>Mujer</v>
      </c>
      <c r="M133" s="8">
        <v>29640</v>
      </c>
      <c r="N133" s="11">
        <v>43</v>
      </c>
      <c r="O133" s="9"/>
      <c r="P133" s="7"/>
      <c r="Q133" s="7"/>
      <c r="R133" s="7"/>
      <c r="S133" s="7"/>
      <c r="T133" s="7"/>
      <c r="U133" s="7"/>
      <c r="V133" s="7"/>
      <c r="W133" s="7"/>
      <c r="X133" s="7"/>
      <c r="Y133" s="7"/>
      <c r="Z133" s="7"/>
      <c r="AA133" s="7"/>
      <c r="AB133" s="7"/>
    </row>
    <row r="134" spans="1:28">
      <c r="A134" s="1" t="s">
        <v>278</v>
      </c>
      <c r="B134" s="1">
        <v>53003867</v>
      </c>
      <c r="C134" s="1" t="s">
        <v>279</v>
      </c>
      <c r="D134" s="3">
        <v>45350</v>
      </c>
      <c r="E134" s="3">
        <v>45352</v>
      </c>
      <c r="F134" s="3">
        <v>45514</v>
      </c>
      <c r="G134" s="1" t="s">
        <v>77</v>
      </c>
      <c r="H134" s="2">
        <v>32672908</v>
      </c>
      <c r="I134" s="2">
        <v>10890969</v>
      </c>
      <c r="J134" s="2">
        <v>43563877</v>
      </c>
      <c r="K134" s="2" t="s">
        <v>3381</v>
      </c>
      <c r="L134" s="2" t="str">
        <f>_xlfn.XLOOKUP(B134,[1]reporteContratosVigentes!$P$6:$P$7011,[1]reporteContratosVigentes!$U$6:$U$7011)</f>
        <v>Mujer</v>
      </c>
      <c r="M134" s="8">
        <v>31232</v>
      </c>
      <c r="N134" s="11">
        <v>39</v>
      </c>
      <c r="O134" s="9"/>
      <c r="P134" s="7"/>
      <c r="Q134" s="7"/>
      <c r="R134" s="7"/>
      <c r="S134" s="7"/>
      <c r="T134" s="7"/>
      <c r="U134" s="7"/>
      <c r="V134" s="7"/>
      <c r="W134" s="7"/>
      <c r="X134" s="7"/>
      <c r="Y134" s="7"/>
      <c r="Z134" s="7"/>
      <c r="AA134" s="7"/>
      <c r="AB134" s="7"/>
    </row>
    <row r="135" spans="1:28">
      <c r="A135" s="1" t="s">
        <v>280</v>
      </c>
      <c r="B135" s="1">
        <v>94314283</v>
      </c>
      <c r="C135" s="1" t="s">
        <v>281</v>
      </c>
      <c r="D135" s="3">
        <v>45350</v>
      </c>
      <c r="E135" s="3">
        <v>45352</v>
      </c>
      <c r="F135" s="3">
        <v>45473</v>
      </c>
      <c r="G135" s="1" t="s">
        <v>31</v>
      </c>
      <c r="H135" s="2">
        <v>46656904</v>
      </c>
      <c r="I135" s="2"/>
      <c r="J135" s="2">
        <v>46656904</v>
      </c>
      <c r="K135" s="2" t="s">
        <v>3382</v>
      </c>
      <c r="L135" s="2" t="str">
        <f>_xlfn.XLOOKUP(B135,[1]reporteContratosVigentes!$P$6:$P$7011,[1]reporteContratosVigentes!$U$6:$U$7011)</f>
        <v>Hombre</v>
      </c>
      <c r="M135" s="8">
        <v>26470</v>
      </c>
      <c r="N135" s="11">
        <v>52</v>
      </c>
      <c r="O135" s="9"/>
      <c r="P135" s="7"/>
      <c r="Q135" s="7"/>
      <c r="R135" s="7"/>
      <c r="S135" s="7"/>
      <c r="T135" s="7"/>
      <c r="U135" s="7"/>
      <c r="V135" s="7"/>
      <c r="W135" s="7"/>
      <c r="X135" s="7"/>
      <c r="Y135" s="7"/>
      <c r="Z135" s="7"/>
      <c r="AA135" s="7"/>
      <c r="AB135" s="7"/>
    </row>
    <row r="136" spans="1:28">
      <c r="A136" s="1" t="s">
        <v>282</v>
      </c>
      <c r="B136" s="1">
        <v>93131699</v>
      </c>
      <c r="C136" s="1" t="s">
        <v>283</v>
      </c>
      <c r="D136" s="3">
        <v>45350</v>
      </c>
      <c r="E136" s="3">
        <v>45352</v>
      </c>
      <c r="F136" s="3">
        <v>45473</v>
      </c>
      <c r="G136" s="1" t="s">
        <v>31</v>
      </c>
      <c r="H136" s="2">
        <v>46656904</v>
      </c>
      <c r="I136" s="2"/>
      <c r="J136" s="2">
        <v>46656904</v>
      </c>
      <c r="K136" s="2" t="s">
        <v>3383</v>
      </c>
      <c r="L136" s="2" t="str">
        <f>_xlfn.XLOOKUP(B136,[1]reporteContratosVigentes!$P$6:$P$7011,[1]reporteContratosVigentes!$U$6:$U$7011)</f>
        <v>Hombre</v>
      </c>
      <c r="M136" s="8">
        <v>28138</v>
      </c>
      <c r="N136" s="11">
        <v>47</v>
      </c>
      <c r="O136" s="9"/>
      <c r="P136" s="7"/>
      <c r="Q136" s="7"/>
      <c r="R136" s="7"/>
      <c r="S136" s="7"/>
      <c r="T136" s="7"/>
      <c r="U136" s="7"/>
      <c r="V136" s="7"/>
      <c r="W136" s="7"/>
      <c r="X136" s="7"/>
      <c r="Y136" s="7"/>
      <c r="Z136" s="7"/>
      <c r="AA136" s="7"/>
      <c r="AB136" s="7"/>
    </row>
    <row r="137" spans="1:28">
      <c r="A137" s="1" t="s">
        <v>284</v>
      </c>
      <c r="B137" s="1">
        <v>32296165</v>
      </c>
      <c r="C137" s="1" t="s">
        <v>285</v>
      </c>
      <c r="D137" s="3">
        <v>45350</v>
      </c>
      <c r="E137" s="3">
        <v>45351</v>
      </c>
      <c r="F137" s="3">
        <v>45471</v>
      </c>
      <c r="G137" s="1" t="s">
        <v>266</v>
      </c>
      <c r="H137" s="2">
        <v>22871036</v>
      </c>
      <c r="I137" s="2"/>
      <c r="J137" s="2">
        <v>22871036</v>
      </c>
      <c r="K137" s="2" t="s">
        <v>3384</v>
      </c>
      <c r="L137" s="2" t="str">
        <f>_xlfn.XLOOKUP(B137,[1]reporteContratosVigentes!$P$6:$P$7011,[1]reporteContratosVigentes!$U$6:$U$7011)</f>
        <v>Mujer</v>
      </c>
      <c r="M137" s="8">
        <v>30796</v>
      </c>
      <c r="N137" s="11">
        <v>40</v>
      </c>
      <c r="O137" s="9"/>
      <c r="P137" s="7"/>
      <c r="Q137" s="7"/>
      <c r="R137" s="7"/>
      <c r="S137" s="7"/>
      <c r="T137" s="7"/>
      <c r="U137" s="7"/>
      <c r="V137" s="7"/>
      <c r="W137" s="7"/>
      <c r="X137" s="7"/>
      <c r="Y137" s="7"/>
      <c r="Z137" s="7"/>
      <c r="AA137" s="7"/>
      <c r="AB137" s="7"/>
    </row>
    <row r="138" spans="1:28">
      <c r="A138" s="1" t="s">
        <v>286</v>
      </c>
      <c r="B138" s="1">
        <v>80058351</v>
      </c>
      <c r="C138" s="1" t="s">
        <v>287</v>
      </c>
      <c r="D138" s="3">
        <v>45350</v>
      </c>
      <c r="E138" s="3">
        <v>45352</v>
      </c>
      <c r="F138" s="3">
        <v>45504</v>
      </c>
      <c r="G138" s="1" t="s">
        <v>105</v>
      </c>
      <c r="H138" s="2">
        <v>39207484</v>
      </c>
      <c r="I138" s="2">
        <v>9801871</v>
      </c>
      <c r="J138" s="2">
        <v>49009355</v>
      </c>
      <c r="K138" s="2" t="s">
        <v>3385</v>
      </c>
      <c r="L138" s="2" t="str">
        <f>_xlfn.XLOOKUP(B138,[1]reporteContratosVigentes!$P$6:$P$7011,[1]reporteContratosVigentes!$U$6:$U$7011)</f>
        <v>Hombre</v>
      </c>
      <c r="M138" s="8">
        <v>29352</v>
      </c>
      <c r="N138" s="11">
        <v>44</v>
      </c>
      <c r="O138" s="9"/>
      <c r="P138" s="7"/>
      <c r="Q138" s="7"/>
      <c r="R138" s="7"/>
      <c r="S138" s="7"/>
      <c r="T138" s="7"/>
      <c r="U138" s="7"/>
      <c r="V138" s="7"/>
      <c r="W138" s="7"/>
      <c r="X138" s="7"/>
      <c r="Y138" s="7"/>
      <c r="Z138" s="7"/>
      <c r="AA138" s="7"/>
      <c r="AB138" s="7"/>
    </row>
    <row r="139" spans="1:28">
      <c r="A139" s="1" t="s">
        <v>288</v>
      </c>
      <c r="B139" s="1">
        <v>1106333042</v>
      </c>
      <c r="C139" s="1" t="s">
        <v>265</v>
      </c>
      <c r="D139" s="3">
        <v>45350</v>
      </c>
      <c r="E139" s="3">
        <v>45351</v>
      </c>
      <c r="F139" s="3">
        <v>45471</v>
      </c>
      <c r="G139" s="1" t="s">
        <v>266</v>
      </c>
      <c r="H139" s="2">
        <v>19603744</v>
      </c>
      <c r="I139" s="2"/>
      <c r="J139" s="2">
        <v>19603744</v>
      </c>
      <c r="K139" s="2" t="s">
        <v>3386</v>
      </c>
      <c r="L139" s="2" t="str">
        <f>_xlfn.XLOOKUP(B139,[1]reporteContratosVigentes!$P$6:$P$7011,[1]reporteContratosVigentes!$U$6:$U$7011)</f>
        <v>Mujer</v>
      </c>
      <c r="M139" s="8">
        <v>32925</v>
      </c>
      <c r="N139" s="11">
        <v>34</v>
      </c>
      <c r="O139" s="9"/>
      <c r="P139" s="7"/>
      <c r="Q139" s="7"/>
      <c r="R139" s="7"/>
      <c r="S139" s="7"/>
      <c r="T139" s="7"/>
      <c r="U139" s="7"/>
      <c r="V139" s="7"/>
      <c r="W139" s="7"/>
      <c r="X139" s="7"/>
      <c r="Y139" s="7"/>
      <c r="Z139" s="7"/>
      <c r="AA139" s="7"/>
      <c r="AB139" s="7"/>
    </row>
    <row r="140" spans="1:28">
      <c r="A140" s="1" t="s">
        <v>289</v>
      </c>
      <c r="B140" s="1">
        <v>80832980</v>
      </c>
      <c r="C140" s="1" t="s">
        <v>290</v>
      </c>
      <c r="D140" s="3">
        <v>45350</v>
      </c>
      <c r="E140" s="3">
        <v>45351</v>
      </c>
      <c r="F140" s="3">
        <v>45471</v>
      </c>
      <c r="G140" s="1" t="s">
        <v>31</v>
      </c>
      <c r="H140" s="2">
        <v>42768828</v>
      </c>
      <c r="I140" s="2"/>
      <c r="J140" s="2">
        <v>42768828</v>
      </c>
      <c r="K140" s="2" t="s">
        <v>3387</v>
      </c>
      <c r="L140" s="2" t="str">
        <f>_xlfn.XLOOKUP(B140,[1]reporteContratosVigentes!$P$6:$P$7011,[1]reporteContratosVigentes!$U$6:$U$7011)</f>
        <v>Hombre</v>
      </c>
      <c r="M140" s="8">
        <v>31331</v>
      </c>
      <c r="N140" s="11">
        <v>39</v>
      </c>
      <c r="O140" s="9"/>
      <c r="P140" s="7"/>
      <c r="Q140" s="7"/>
      <c r="R140" s="7"/>
      <c r="S140" s="7"/>
      <c r="T140" s="7"/>
      <c r="U140" s="7"/>
      <c r="V140" s="7"/>
      <c r="W140" s="7"/>
      <c r="X140" s="7"/>
      <c r="Y140" s="7"/>
      <c r="Z140" s="7"/>
      <c r="AA140" s="7"/>
      <c r="AB140" s="7"/>
    </row>
    <row r="141" spans="1:28">
      <c r="A141" s="1" t="s">
        <v>291</v>
      </c>
      <c r="B141" s="1">
        <v>1136881923</v>
      </c>
      <c r="C141" s="1" t="s">
        <v>265</v>
      </c>
      <c r="D141" s="3">
        <v>45350</v>
      </c>
      <c r="E141" s="3">
        <v>45352</v>
      </c>
      <c r="F141" s="3">
        <v>45473</v>
      </c>
      <c r="G141" s="1" t="s">
        <v>266</v>
      </c>
      <c r="H141" s="2">
        <v>19603744</v>
      </c>
      <c r="I141" s="2"/>
      <c r="J141" s="2">
        <v>19603744</v>
      </c>
      <c r="K141" s="2" t="s">
        <v>3388</v>
      </c>
      <c r="L141" s="2" t="str">
        <f>_xlfn.XLOOKUP(B141,[1]reporteContratosVigentes!$P$6:$P$7011,[1]reporteContratosVigentes!$U$6:$U$7011)</f>
        <v>Hombre</v>
      </c>
      <c r="M141" s="8">
        <v>32854</v>
      </c>
      <c r="N141" s="11">
        <v>35</v>
      </c>
      <c r="O141" s="9"/>
      <c r="P141" s="7"/>
      <c r="Q141" s="7"/>
      <c r="R141" s="7"/>
      <c r="S141" s="7"/>
      <c r="T141" s="7"/>
      <c r="U141" s="7"/>
      <c r="V141" s="7"/>
      <c r="W141" s="7"/>
      <c r="X141" s="7"/>
      <c r="Y141" s="7"/>
      <c r="Z141" s="7"/>
      <c r="AA141" s="7"/>
      <c r="AB141" s="7"/>
    </row>
    <row r="142" spans="1:28">
      <c r="A142" s="1" t="s">
        <v>292</v>
      </c>
      <c r="B142" s="1">
        <v>1030555606</v>
      </c>
      <c r="C142" s="1" t="s">
        <v>293</v>
      </c>
      <c r="D142" s="3">
        <v>45350</v>
      </c>
      <c r="E142" s="3">
        <v>45351</v>
      </c>
      <c r="F142" s="3">
        <v>45503</v>
      </c>
      <c r="G142" s="1" t="s">
        <v>105</v>
      </c>
      <c r="H142" s="2">
        <v>9801872</v>
      </c>
      <c r="I142" s="2">
        <v>2613833</v>
      </c>
      <c r="J142" s="2">
        <v>12415705</v>
      </c>
      <c r="K142" s="2" t="s">
        <v>3389</v>
      </c>
      <c r="L142" s="2" t="str">
        <f>_xlfn.XLOOKUP(B142,[1]reporteContratosVigentes!$P$6:$P$7011,[1]reporteContratosVigentes!$U$6:$U$7011)</f>
        <v>Hombre</v>
      </c>
      <c r="M142" s="8">
        <v>32614</v>
      </c>
      <c r="N142" s="11">
        <v>35</v>
      </c>
      <c r="O142" s="9"/>
      <c r="P142" s="7"/>
      <c r="Q142" s="7"/>
      <c r="R142" s="7"/>
      <c r="S142" s="7"/>
      <c r="T142" s="7"/>
      <c r="U142" s="7"/>
      <c r="V142" s="7"/>
      <c r="W142" s="7"/>
      <c r="X142" s="7"/>
      <c r="Y142" s="7"/>
      <c r="Z142" s="7"/>
      <c r="AA142" s="7"/>
      <c r="AB142" s="7"/>
    </row>
    <row r="143" spans="1:28">
      <c r="A143" s="1" t="s">
        <v>294</v>
      </c>
      <c r="B143" s="1">
        <v>1000604739</v>
      </c>
      <c r="C143" s="1" t="s">
        <v>295</v>
      </c>
      <c r="D143" s="3">
        <v>45350</v>
      </c>
      <c r="E143" s="3">
        <v>45351</v>
      </c>
      <c r="F143" s="3">
        <v>45471</v>
      </c>
      <c r="G143" s="1" t="s">
        <v>28</v>
      </c>
      <c r="H143" s="2">
        <v>19603744</v>
      </c>
      <c r="I143" s="2"/>
      <c r="J143" s="2">
        <v>19603744</v>
      </c>
      <c r="K143" s="2" t="s">
        <v>3390</v>
      </c>
      <c r="L143" s="2" t="str">
        <f>_xlfn.XLOOKUP(B143,[1]reporteContratosVigentes!$P$6:$P$7011,[1]reporteContratosVigentes!$U$6:$U$7011)</f>
        <v>Mujer</v>
      </c>
      <c r="M143" s="8">
        <v>36931</v>
      </c>
      <c r="N143" s="11">
        <v>23</v>
      </c>
      <c r="O143" s="9" t="s">
        <v>4113</v>
      </c>
      <c r="P143" s="7"/>
      <c r="Q143" s="7"/>
      <c r="R143" s="7"/>
      <c r="S143" s="7"/>
      <c r="T143" s="7"/>
      <c r="U143" s="7"/>
      <c r="V143" s="7"/>
      <c r="W143" s="7"/>
      <c r="X143" s="7"/>
      <c r="Y143" s="7"/>
      <c r="Z143" s="7"/>
      <c r="AA143" s="7"/>
      <c r="AB143" s="7"/>
    </row>
    <row r="144" spans="1:28">
      <c r="A144" s="1" t="s">
        <v>296</v>
      </c>
      <c r="B144" s="1">
        <v>72275041</v>
      </c>
      <c r="C144" s="1" t="s">
        <v>297</v>
      </c>
      <c r="D144" s="3">
        <v>45350</v>
      </c>
      <c r="E144" s="3">
        <v>45355</v>
      </c>
      <c r="F144" s="3">
        <v>45476</v>
      </c>
      <c r="G144" s="1" t="s">
        <v>17</v>
      </c>
      <c r="H144" s="2">
        <v>42474776</v>
      </c>
      <c r="I144" s="2"/>
      <c r="J144" s="2">
        <v>42474776</v>
      </c>
      <c r="K144" s="2" t="s">
        <v>3391</v>
      </c>
      <c r="L144" s="2" t="str">
        <f>_xlfn.XLOOKUP(B144,[1]reporteContratosVigentes!$P$6:$P$7011,[1]reporteContratosVigentes!$U$6:$U$7011)</f>
        <v>Hombre</v>
      </c>
      <c r="M144" s="8">
        <v>30299</v>
      </c>
      <c r="N144" s="11">
        <v>42</v>
      </c>
      <c r="O144" s="9"/>
      <c r="P144" s="7"/>
      <c r="Q144" s="7"/>
      <c r="R144" s="7"/>
      <c r="S144" s="7"/>
      <c r="T144" s="7"/>
      <c r="U144" s="7"/>
      <c r="V144" s="7"/>
      <c r="W144" s="7"/>
      <c r="X144" s="7"/>
      <c r="Y144" s="7"/>
      <c r="Z144" s="7"/>
      <c r="AA144" s="7"/>
      <c r="AB144" s="7"/>
    </row>
    <row r="145" spans="1:28">
      <c r="A145" s="1" t="s">
        <v>298</v>
      </c>
      <c r="B145" s="1">
        <v>1012444615</v>
      </c>
      <c r="C145" s="1" t="s">
        <v>299</v>
      </c>
      <c r="D145" s="3">
        <v>45350</v>
      </c>
      <c r="E145" s="3">
        <v>45352</v>
      </c>
      <c r="F145" s="3">
        <v>45514</v>
      </c>
      <c r="G145" s="1" t="s">
        <v>168</v>
      </c>
      <c r="H145" s="2">
        <v>13069164</v>
      </c>
      <c r="I145" s="2">
        <v>4356388</v>
      </c>
      <c r="J145" s="2">
        <v>17425552</v>
      </c>
      <c r="K145" s="2" t="s">
        <v>3392</v>
      </c>
      <c r="L145" s="2" t="str">
        <f>_xlfn.XLOOKUP(B145,[1]reporteContratosVigentes!$P$6:$P$7011,[1]reporteContratosVigentes!$U$6:$U$7011)</f>
        <v>Mujer</v>
      </c>
      <c r="M145" s="8">
        <v>35618</v>
      </c>
      <c r="N145" s="11">
        <v>27</v>
      </c>
      <c r="O145" s="9" t="s">
        <v>4113</v>
      </c>
      <c r="P145" s="7"/>
      <c r="Q145" s="7"/>
      <c r="R145" s="7"/>
      <c r="S145" s="7"/>
      <c r="T145" s="7"/>
      <c r="U145" s="7"/>
      <c r="V145" s="7"/>
      <c r="W145" s="7"/>
      <c r="X145" s="7"/>
      <c r="Y145" s="7"/>
      <c r="Z145" s="7"/>
      <c r="AA145" s="7"/>
      <c r="AB145" s="7"/>
    </row>
    <row r="146" spans="1:28">
      <c r="A146" s="1" t="s">
        <v>300</v>
      </c>
      <c r="B146" s="1">
        <v>1032424066</v>
      </c>
      <c r="C146" s="1" t="s">
        <v>301</v>
      </c>
      <c r="D146" s="3">
        <v>45350</v>
      </c>
      <c r="E146" s="3">
        <v>45355</v>
      </c>
      <c r="F146" s="3">
        <v>45504</v>
      </c>
      <c r="G146" s="1" t="s">
        <v>17</v>
      </c>
      <c r="H146" s="2">
        <v>49009356</v>
      </c>
      <c r="I146" s="2">
        <v>11027105</v>
      </c>
      <c r="J146" s="2">
        <v>60036461</v>
      </c>
      <c r="K146" s="2" t="s">
        <v>3393</v>
      </c>
      <c r="L146" s="2" t="str">
        <f>_xlfn.XLOOKUP(B146,[1]reporteContratosVigentes!$P$6:$P$7011,[1]reporteContratosVigentes!$U$6:$U$7011)</f>
        <v>Mujer</v>
      </c>
      <c r="M146" s="8">
        <v>32452</v>
      </c>
      <c r="N146" s="11">
        <v>36</v>
      </c>
      <c r="O146" s="9"/>
      <c r="P146" s="7"/>
      <c r="Q146" s="7"/>
      <c r="R146" s="7"/>
      <c r="S146" s="7"/>
      <c r="T146" s="7"/>
      <c r="U146" s="7"/>
      <c r="V146" s="7"/>
      <c r="W146" s="7"/>
      <c r="X146" s="7"/>
      <c r="Y146" s="7"/>
      <c r="Z146" s="7"/>
      <c r="AA146" s="7"/>
      <c r="AB146" s="7"/>
    </row>
    <row r="147" spans="1:28">
      <c r="A147" s="1" t="s">
        <v>302</v>
      </c>
      <c r="B147" s="1">
        <v>53003634</v>
      </c>
      <c r="C147" s="1" t="s">
        <v>303</v>
      </c>
      <c r="D147" s="3">
        <v>45351</v>
      </c>
      <c r="E147" s="3">
        <v>45352</v>
      </c>
      <c r="F147" s="3">
        <v>45514</v>
      </c>
      <c r="G147" s="1" t="s">
        <v>168</v>
      </c>
      <c r="H147" s="2">
        <v>26138324</v>
      </c>
      <c r="I147" s="2">
        <v>8712775</v>
      </c>
      <c r="J147" s="2">
        <v>34851099</v>
      </c>
      <c r="K147" s="2" t="s">
        <v>3394</v>
      </c>
      <c r="L147" s="2" t="str">
        <f>_xlfn.XLOOKUP(B147,[1]reporteContratosVigentes!$P$6:$P$7011,[1]reporteContratosVigentes!$U$6:$U$7011)</f>
        <v>Mujer</v>
      </c>
      <c r="M147" s="8">
        <v>30627</v>
      </c>
      <c r="N147" s="11">
        <v>41</v>
      </c>
      <c r="O147" s="9"/>
      <c r="P147" s="7"/>
      <c r="Q147" s="7"/>
      <c r="R147" s="7"/>
      <c r="S147" s="7"/>
      <c r="T147" s="7"/>
      <c r="U147" s="7"/>
      <c r="V147" s="7"/>
      <c r="W147" s="7"/>
      <c r="X147" s="7"/>
      <c r="Y147" s="7"/>
      <c r="Z147" s="7"/>
      <c r="AA147" s="7"/>
      <c r="AB147" s="7"/>
    </row>
    <row r="148" spans="1:28">
      <c r="A148" s="1" t="s">
        <v>304</v>
      </c>
      <c r="B148" s="1">
        <v>1030583676</v>
      </c>
      <c r="C148" s="1" t="s">
        <v>305</v>
      </c>
      <c r="D148" s="3">
        <v>45351</v>
      </c>
      <c r="E148" s="3">
        <v>45355</v>
      </c>
      <c r="F148" s="3">
        <v>45503</v>
      </c>
      <c r="G148" s="1" t="s">
        <v>105</v>
      </c>
      <c r="H148" s="2">
        <v>22871036</v>
      </c>
      <c r="I148" s="2">
        <v>5145983</v>
      </c>
      <c r="J148" s="2">
        <v>28017019</v>
      </c>
      <c r="K148" s="2" t="s">
        <v>3395</v>
      </c>
      <c r="L148" s="2" t="str">
        <f>_xlfn.XLOOKUP(B148,[1]reporteContratosVigentes!$P$6:$P$7011,[1]reporteContratosVigentes!$U$6:$U$7011)</f>
        <v>Hombre</v>
      </c>
      <c r="M148" s="8">
        <v>33214</v>
      </c>
      <c r="N148" s="11">
        <v>34</v>
      </c>
      <c r="O148" s="9"/>
      <c r="P148" s="7"/>
      <c r="Q148" s="7"/>
      <c r="R148" s="7"/>
      <c r="S148" s="7"/>
      <c r="T148" s="7"/>
      <c r="U148" s="7"/>
      <c r="V148" s="7"/>
      <c r="W148" s="7"/>
      <c r="X148" s="7"/>
      <c r="Y148" s="7"/>
      <c r="Z148" s="7"/>
      <c r="AA148" s="7"/>
      <c r="AB148" s="7"/>
    </row>
    <row r="149" spans="1:28">
      <c r="A149" s="1" t="s">
        <v>306</v>
      </c>
      <c r="B149" s="1">
        <v>52262883</v>
      </c>
      <c r="C149" s="1" t="s">
        <v>307</v>
      </c>
      <c r="D149" s="3">
        <v>45351</v>
      </c>
      <c r="E149" s="3">
        <v>45355</v>
      </c>
      <c r="F149" s="3">
        <v>45503</v>
      </c>
      <c r="G149" s="1" t="s">
        <v>90</v>
      </c>
      <c r="H149" s="2">
        <v>35940192</v>
      </c>
      <c r="I149" s="2">
        <v>8086543</v>
      </c>
      <c r="J149" s="2">
        <v>44026735</v>
      </c>
      <c r="K149" s="2" t="s">
        <v>3396</v>
      </c>
      <c r="L149" s="2" t="str">
        <f>_xlfn.XLOOKUP(B149,[1]reporteContratosVigentes!$P$6:$P$7011,[1]reporteContratosVigentes!$U$6:$U$7011)</f>
        <v>Mujer</v>
      </c>
      <c r="M149" s="8">
        <v>27872</v>
      </c>
      <c r="N149" s="11">
        <v>48</v>
      </c>
      <c r="O149" s="9"/>
      <c r="P149" s="7"/>
      <c r="Q149" s="7"/>
      <c r="R149" s="7"/>
      <c r="S149" s="7"/>
      <c r="T149" s="7"/>
      <c r="U149" s="7"/>
      <c r="V149" s="7"/>
      <c r="W149" s="7"/>
      <c r="X149" s="7"/>
      <c r="Y149" s="7"/>
      <c r="Z149" s="7"/>
      <c r="AA149" s="7"/>
      <c r="AB149" s="7"/>
    </row>
    <row r="150" spans="1:28">
      <c r="A150" s="1" t="s">
        <v>308</v>
      </c>
      <c r="B150" s="1">
        <v>1085277858</v>
      </c>
      <c r="C150" s="1" t="s">
        <v>309</v>
      </c>
      <c r="D150" s="3">
        <v>45351</v>
      </c>
      <c r="E150" s="3">
        <v>45352</v>
      </c>
      <c r="F150" s="3">
        <v>45473</v>
      </c>
      <c r="G150" s="1" t="s">
        <v>90</v>
      </c>
      <c r="H150" s="2">
        <v>26138324</v>
      </c>
      <c r="I150" s="2"/>
      <c r="J150" s="2">
        <v>26138324</v>
      </c>
      <c r="K150" s="2" t="s">
        <v>3397</v>
      </c>
      <c r="L150" s="2" t="str">
        <f>_xlfn.XLOOKUP(B150,[1]reporteContratosVigentes!$P$6:$P$7011,[1]reporteContratosVigentes!$U$6:$U$7011)</f>
        <v>Mujer</v>
      </c>
      <c r="M150" s="8">
        <v>32847</v>
      </c>
      <c r="N150" s="11">
        <v>35</v>
      </c>
      <c r="O150" s="9"/>
      <c r="P150" s="7"/>
      <c r="Q150" s="7"/>
      <c r="R150" s="7"/>
      <c r="S150" s="7"/>
      <c r="T150" s="7"/>
      <c r="U150" s="7"/>
      <c r="V150" s="7"/>
      <c r="W150" s="7"/>
      <c r="X150" s="7"/>
      <c r="Y150" s="7"/>
      <c r="Z150" s="7"/>
      <c r="AA150" s="7"/>
      <c r="AB150" s="7"/>
    </row>
    <row r="151" spans="1:28">
      <c r="A151" s="1" t="s">
        <v>310</v>
      </c>
      <c r="B151" s="1">
        <v>13740796</v>
      </c>
      <c r="C151" s="1" t="s">
        <v>311</v>
      </c>
      <c r="D151" s="3">
        <v>45351</v>
      </c>
      <c r="E151" s="3">
        <v>45352</v>
      </c>
      <c r="F151" s="3">
        <v>45435</v>
      </c>
      <c r="G151" s="1" t="s">
        <v>312</v>
      </c>
      <c r="H151" s="2">
        <v>26138324</v>
      </c>
      <c r="I151" s="2"/>
      <c r="J151" s="2">
        <v>26138324</v>
      </c>
      <c r="K151" s="2" t="s">
        <v>3398</v>
      </c>
      <c r="L151" s="2" t="str">
        <f>_xlfn.XLOOKUP(B151,[1]reporteContratosVigentes!$P$6:$P$7011,[1]reporteContratosVigentes!$U$6:$U$7011)</f>
        <v>Hombre</v>
      </c>
      <c r="M151" s="8">
        <v>29307</v>
      </c>
      <c r="N151" s="11">
        <v>44</v>
      </c>
      <c r="O151" s="9"/>
      <c r="P151" s="7"/>
      <c r="Q151" s="7"/>
      <c r="R151" s="7"/>
      <c r="S151" s="7"/>
      <c r="T151" s="7"/>
      <c r="U151" s="7"/>
      <c r="V151" s="7"/>
      <c r="W151" s="7"/>
      <c r="X151" s="7"/>
      <c r="Y151" s="7"/>
      <c r="Z151" s="7"/>
      <c r="AA151" s="7"/>
      <c r="AB151" s="7"/>
    </row>
    <row r="152" spans="1:28">
      <c r="A152" s="1" t="s">
        <v>313</v>
      </c>
      <c r="B152" s="1">
        <v>1010173749</v>
      </c>
      <c r="C152" s="1" t="s">
        <v>314</v>
      </c>
      <c r="D152" s="3">
        <v>45351</v>
      </c>
      <c r="E152" s="3">
        <v>45352</v>
      </c>
      <c r="F152" s="3">
        <v>45504</v>
      </c>
      <c r="G152" s="1" t="s">
        <v>312</v>
      </c>
      <c r="H152" s="2">
        <v>26138324</v>
      </c>
      <c r="I152" s="2">
        <v>6534581</v>
      </c>
      <c r="J152" s="2">
        <v>32672905</v>
      </c>
      <c r="K152" s="2" t="s">
        <v>3399</v>
      </c>
      <c r="L152" s="2" t="str">
        <f>_xlfn.XLOOKUP(B152,[1]reporteContratosVigentes!$P$6:$P$7011,[1]reporteContratosVigentes!$U$6:$U$7011)</f>
        <v>Hombre</v>
      </c>
      <c r="M152" s="8">
        <v>32069</v>
      </c>
      <c r="N152" s="11">
        <v>37</v>
      </c>
      <c r="O152" s="9"/>
      <c r="P152" s="7"/>
      <c r="Q152" s="7"/>
      <c r="R152" s="7"/>
      <c r="S152" s="7"/>
      <c r="T152" s="7"/>
      <c r="U152" s="7"/>
      <c r="V152" s="7"/>
      <c r="W152" s="7"/>
      <c r="X152" s="7"/>
      <c r="Y152" s="7"/>
      <c r="Z152" s="7"/>
      <c r="AA152" s="7"/>
      <c r="AB152" s="7"/>
    </row>
    <row r="153" spans="1:28">
      <c r="A153" s="1" t="s">
        <v>315</v>
      </c>
      <c r="B153" s="1">
        <v>79951223</v>
      </c>
      <c r="C153" s="1" t="s">
        <v>316</v>
      </c>
      <c r="D153" s="3">
        <v>45351</v>
      </c>
      <c r="E153" s="3">
        <v>45352</v>
      </c>
      <c r="F153" s="3">
        <v>45504</v>
      </c>
      <c r="G153" s="1" t="s">
        <v>312</v>
      </c>
      <c r="H153" s="2">
        <v>26138324</v>
      </c>
      <c r="I153" s="2">
        <v>6534581</v>
      </c>
      <c r="J153" s="2">
        <v>32672905</v>
      </c>
      <c r="K153" s="2" t="s">
        <v>3400</v>
      </c>
      <c r="L153" s="2" t="str">
        <f>_xlfn.XLOOKUP(B153,[1]reporteContratosVigentes!$P$6:$P$7011,[1]reporteContratosVigentes!$U$6:$U$7011)</f>
        <v>Hombre</v>
      </c>
      <c r="M153" s="8">
        <v>28987</v>
      </c>
      <c r="N153" s="11">
        <v>45</v>
      </c>
      <c r="O153" s="9"/>
      <c r="P153" s="7"/>
      <c r="Q153" s="7"/>
      <c r="R153" s="7"/>
      <c r="S153" s="7"/>
      <c r="T153" s="7"/>
      <c r="U153" s="7"/>
      <c r="V153" s="7"/>
      <c r="W153" s="7"/>
      <c r="X153" s="7"/>
      <c r="Y153" s="7"/>
      <c r="Z153" s="7"/>
      <c r="AA153" s="7"/>
      <c r="AB153" s="7"/>
    </row>
    <row r="154" spans="1:28">
      <c r="A154" s="1" t="s">
        <v>317</v>
      </c>
      <c r="B154" s="1">
        <v>19440097</v>
      </c>
      <c r="C154" s="1" t="s">
        <v>318</v>
      </c>
      <c r="D154" s="3">
        <v>45351</v>
      </c>
      <c r="E154" s="3">
        <v>45352</v>
      </c>
      <c r="F154" s="3">
        <v>45514</v>
      </c>
      <c r="G154" s="1" t="s">
        <v>168</v>
      </c>
      <c r="H154" s="2">
        <v>34992684</v>
      </c>
      <c r="I154" s="2">
        <v>11664228</v>
      </c>
      <c r="J154" s="2">
        <v>46656912</v>
      </c>
      <c r="K154" s="2" t="s">
        <v>3401</v>
      </c>
      <c r="L154" s="2" t="str">
        <f>_xlfn.XLOOKUP(B154,[1]reporteContratosVigentes!$P$6:$P$7011,[1]reporteContratosVigentes!$U$6:$U$7011)</f>
        <v>Hombre</v>
      </c>
      <c r="M154" s="8">
        <v>22398</v>
      </c>
      <c r="N154" s="11">
        <v>63</v>
      </c>
      <c r="O154" s="9"/>
      <c r="P154" s="7"/>
      <c r="Q154" s="7" t="s">
        <v>4113</v>
      </c>
      <c r="R154" s="7"/>
      <c r="S154" s="7"/>
      <c r="T154" s="7"/>
      <c r="U154" s="7"/>
      <c r="V154" s="7"/>
      <c r="W154" s="7"/>
      <c r="X154" s="7"/>
      <c r="Y154" s="7"/>
      <c r="Z154" s="7"/>
      <c r="AA154" s="7"/>
      <c r="AB154" s="7"/>
    </row>
    <row r="155" spans="1:28">
      <c r="A155" s="1" t="s">
        <v>319</v>
      </c>
      <c r="B155" s="1">
        <v>1019105186</v>
      </c>
      <c r="C155" s="1" t="s">
        <v>320</v>
      </c>
      <c r="D155" s="3">
        <v>45351</v>
      </c>
      <c r="E155" s="3">
        <v>45352</v>
      </c>
      <c r="F155" s="3">
        <v>45514</v>
      </c>
      <c r="G155" s="1" t="s">
        <v>77</v>
      </c>
      <c r="H155" s="2">
        <v>22871036</v>
      </c>
      <c r="I155" s="2">
        <v>7623679</v>
      </c>
      <c r="J155" s="2">
        <v>30494715</v>
      </c>
      <c r="K155" s="2" t="s">
        <v>3402</v>
      </c>
      <c r="L155" s="2" t="str">
        <f>_xlfn.XLOOKUP(B155,[1]reporteContratosVigentes!$P$6:$P$7011,[1]reporteContratosVigentes!$U$6:$U$7011)</f>
        <v>Mujer</v>
      </c>
      <c r="M155" s="8">
        <v>34744</v>
      </c>
      <c r="N155" s="11">
        <v>29</v>
      </c>
      <c r="O155" s="9"/>
      <c r="P155" s="7"/>
      <c r="Q155" s="7"/>
      <c r="R155" s="7"/>
      <c r="S155" s="7"/>
      <c r="T155" s="7"/>
      <c r="U155" s="7"/>
      <c r="V155" s="7"/>
      <c r="W155" s="7"/>
      <c r="X155" s="7"/>
      <c r="Y155" s="7"/>
      <c r="Z155" s="7"/>
      <c r="AA155" s="7"/>
      <c r="AB155" s="7"/>
    </row>
    <row r="156" spans="1:28">
      <c r="A156" s="1" t="s">
        <v>321</v>
      </c>
      <c r="B156" s="1">
        <v>51953761</v>
      </c>
      <c r="C156" s="1" t="s">
        <v>322</v>
      </c>
      <c r="D156" s="3">
        <v>45351</v>
      </c>
      <c r="E156" s="3">
        <v>45355</v>
      </c>
      <c r="F156" s="3">
        <v>45476</v>
      </c>
      <c r="G156" s="1" t="s">
        <v>90</v>
      </c>
      <c r="H156" s="2">
        <v>35940192</v>
      </c>
      <c r="I156" s="2"/>
      <c r="J156" s="2">
        <v>35940192</v>
      </c>
      <c r="K156" s="2" t="s">
        <v>3403</v>
      </c>
      <c r="L156" s="2" t="str">
        <f>_xlfn.XLOOKUP(B156,[1]reporteContratosVigentes!$P$6:$P$7011,[1]reporteContratosVigentes!$U$6:$U$7011)</f>
        <v>Mujer</v>
      </c>
      <c r="M156" s="8">
        <v>25065</v>
      </c>
      <c r="N156" s="11">
        <v>56</v>
      </c>
      <c r="O156" s="9"/>
      <c r="P156" s="7"/>
      <c r="Q156" s="7"/>
      <c r="R156" s="7"/>
      <c r="S156" s="7"/>
      <c r="T156" s="7"/>
      <c r="U156" s="7"/>
      <c r="V156" s="7"/>
      <c r="W156" s="7"/>
      <c r="X156" s="7"/>
      <c r="Y156" s="7"/>
      <c r="Z156" s="7"/>
      <c r="AA156" s="7"/>
      <c r="AB156" s="7"/>
    </row>
    <row r="157" spans="1:28">
      <c r="A157" s="1" t="s">
        <v>323</v>
      </c>
      <c r="B157" s="1">
        <v>80878415</v>
      </c>
      <c r="C157" s="1" t="s">
        <v>324</v>
      </c>
      <c r="D157" s="3">
        <v>45351</v>
      </c>
      <c r="E157" s="3">
        <v>45357</v>
      </c>
      <c r="F157" s="3">
        <v>45504</v>
      </c>
      <c r="G157" s="1" t="s">
        <v>105</v>
      </c>
      <c r="H157" s="2">
        <v>22871036</v>
      </c>
      <c r="I157" s="2">
        <v>4764799</v>
      </c>
      <c r="J157" s="2">
        <v>27635835</v>
      </c>
      <c r="K157" s="2" t="s">
        <v>3404</v>
      </c>
      <c r="L157" s="2" t="str">
        <f>_xlfn.XLOOKUP(B157,[1]reporteContratosVigentes!$P$6:$P$7011,[1]reporteContratosVigentes!$U$6:$U$7011)</f>
        <v>Hombre</v>
      </c>
      <c r="M157" s="8">
        <v>31124</v>
      </c>
      <c r="N157" s="11">
        <v>39</v>
      </c>
      <c r="O157" s="9"/>
      <c r="P157" s="7"/>
      <c r="Q157" s="7"/>
      <c r="R157" s="7"/>
      <c r="S157" s="7"/>
      <c r="T157" s="7"/>
      <c r="U157" s="7"/>
      <c r="V157" s="7"/>
      <c r="W157" s="7"/>
      <c r="X157" s="7"/>
      <c r="Y157" s="7"/>
      <c r="Z157" s="7"/>
      <c r="AA157" s="7"/>
      <c r="AB157" s="7"/>
    </row>
    <row r="158" spans="1:28">
      <c r="A158" s="1" t="s">
        <v>325</v>
      </c>
      <c r="B158" s="1">
        <v>1014184846</v>
      </c>
      <c r="C158" s="1" t="s">
        <v>326</v>
      </c>
      <c r="D158" s="3">
        <v>45351</v>
      </c>
      <c r="E158" s="3">
        <v>45352</v>
      </c>
      <c r="F158" s="3">
        <v>45472</v>
      </c>
      <c r="G158" s="1" t="s">
        <v>17</v>
      </c>
      <c r="H158" s="2">
        <v>22680444</v>
      </c>
      <c r="I158" s="2">
        <v>0</v>
      </c>
      <c r="J158" s="2">
        <v>22680444</v>
      </c>
      <c r="K158" s="2" t="s">
        <v>3405</v>
      </c>
      <c r="L158" s="2" t="str">
        <f>_xlfn.XLOOKUP(B158,[1]reporteContratosVigentes!$P$6:$P$7011,[1]reporteContratosVigentes!$U$6:$U$7011)</f>
        <v>Hombre</v>
      </c>
      <c r="M158" s="8">
        <v>31908</v>
      </c>
      <c r="N158" s="11">
        <v>37</v>
      </c>
      <c r="O158" s="9"/>
      <c r="P158" s="7"/>
      <c r="Q158" s="7"/>
      <c r="R158" s="7"/>
      <c r="S158" s="7"/>
      <c r="T158" s="7"/>
      <c r="U158" s="7"/>
      <c r="V158" s="7"/>
      <c r="W158" s="7"/>
      <c r="X158" s="7"/>
      <c r="Y158" s="7"/>
      <c r="Z158" s="7"/>
      <c r="AA158" s="7"/>
      <c r="AB158" s="7"/>
    </row>
    <row r="159" spans="1:28">
      <c r="A159" s="1" t="s">
        <v>327</v>
      </c>
      <c r="B159" s="1">
        <v>1023875913</v>
      </c>
      <c r="C159" s="1" t="s">
        <v>328</v>
      </c>
      <c r="D159" s="3">
        <v>45351</v>
      </c>
      <c r="E159" s="3">
        <v>45355</v>
      </c>
      <c r="F159" s="3">
        <v>45473</v>
      </c>
      <c r="G159" s="1" t="s">
        <v>17</v>
      </c>
      <c r="H159" s="2">
        <v>19113650</v>
      </c>
      <c r="I159" s="2"/>
      <c r="J159" s="2">
        <v>19113650</v>
      </c>
      <c r="K159" s="2" t="s">
        <v>3406</v>
      </c>
      <c r="L159" s="2" t="str">
        <f>_xlfn.XLOOKUP(B159,[1]reporteContratosVigentes!$P$6:$P$7011,[1]reporteContratosVigentes!$U$6:$U$7011)</f>
        <v>Hombre</v>
      </c>
      <c r="M159" s="8">
        <v>32260</v>
      </c>
      <c r="N159" s="11">
        <v>36</v>
      </c>
      <c r="O159" s="9"/>
      <c r="P159" s="7"/>
      <c r="Q159" s="7"/>
      <c r="R159" s="7"/>
      <c r="S159" s="7"/>
      <c r="T159" s="7"/>
      <c r="U159" s="7"/>
      <c r="V159" s="7"/>
      <c r="W159" s="7"/>
      <c r="X159" s="7"/>
      <c r="Y159" s="7"/>
      <c r="Z159" s="7"/>
      <c r="AA159" s="7"/>
      <c r="AB159" s="7"/>
    </row>
    <row r="160" spans="1:28">
      <c r="A160" s="1" t="s">
        <v>329</v>
      </c>
      <c r="B160" s="1">
        <v>1016026003</v>
      </c>
      <c r="C160" s="1" t="s">
        <v>265</v>
      </c>
      <c r="D160" s="3">
        <v>45351</v>
      </c>
      <c r="E160" s="3">
        <v>45355</v>
      </c>
      <c r="F160" s="3">
        <v>45476</v>
      </c>
      <c r="G160" s="1" t="s">
        <v>266</v>
      </c>
      <c r="H160" s="2">
        <v>19603744</v>
      </c>
      <c r="I160" s="2"/>
      <c r="J160" s="2">
        <v>19603744</v>
      </c>
      <c r="K160" s="2" t="s">
        <v>3407</v>
      </c>
      <c r="L160" s="2" t="str">
        <f>_xlfn.XLOOKUP(B160,[1]reporteContratosVigentes!$P$6:$P$7011,[1]reporteContratosVigentes!$U$6:$U$7011)</f>
        <v>Mujer</v>
      </c>
      <c r="M160" s="8">
        <v>32992</v>
      </c>
      <c r="N160" s="11">
        <v>34</v>
      </c>
      <c r="O160" s="9"/>
      <c r="P160" s="7"/>
      <c r="Q160" s="7"/>
      <c r="R160" s="7"/>
      <c r="S160" s="7"/>
      <c r="T160" s="7"/>
      <c r="U160" s="7"/>
      <c r="V160" s="7"/>
      <c r="W160" s="7"/>
      <c r="X160" s="7"/>
      <c r="Y160" s="7"/>
      <c r="Z160" s="7"/>
      <c r="AA160" s="7"/>
      <c r="AB160" s="7"/>
    </row>
    <row r="161" spans="1:28">
      <c r="A161" s="1" t="s">
        <v>330</v>
      </c>
      <c r="B161" s="1">
        <v>1010246320</v>
      </c>
      <c r="C161" s="1" t="s">
        <v>331</v>
      </c>
      <c r="D161" s="3">
        <v>45351</v>
      </c>
      <c r="E161" s="3">
        <v>45355</v>
      </c>
      <c r="F161" s="3">
        <v>45476</v>
      </c>
      <c r="G161" s="1" t="s">
        <v>266</v>
      </c>
      <c r="H161" s="2">
        <v>22871036</v>
      </c>
      <c r="I161" s="2"/>
      <c r="J161" s="2">
        <v>22871036</v>
      </c>
      <c r="K161" s="2" t="s">
        <v>3408</v>
      </c>
      <c r="L161" s="2" t="str">
        <f>_xlfn.XLOOKUP(B161,[1]reporteContratosVigentes!$P$6:$P$7011,[1]reporteContratosVigentes!$U$6:$U$7011)</f>
        <v>Mujer</v>
      </c>
      <c r="M161" s="8">
        <v>36275</v>
      </c>
      <c r="N161" s="11">
        <v>25</v>
      </c>
      <c r="O161" s="9" t="s">
        <v>4113</v>
      </c>
      <c r="P161" s="7"/>
      <c r="Q161" s="7"/>
      <c r="R161" s="7"/>
      <c r="S161" s="7"/>
      <c r="T161" s="7"/>
      <c r="U161" s="7"/>
      <c r="V161" s="7"/>
      <c r="W161" s="7"/>
      <c r="X161" s="7"/>
      <c r="Y161" s="7"/>
      <c r="Z161" s="7"/>
      <c r="AA161" s="7"/>
      <c r="AB161" s="7"/>
    </row>
    <row r="162" spans="1:28">
      <c r="A162" s="1" t="s">
        <v>332</v>
      </c>
      <c r="B162" s="1">
        <v>1020729897</v>
      </c>
      <c r="C162" s="1" t="s">
        <v>333</v>
      </c>
      <c r="D162" s="3">
        <v>45351</v>
      </c>
      <c r="E162" s="3">
        <v>45355</v>
      </c>
      <c r="F162" s="3">
        <v>45476</v>
      </c>
      <c r="G162" s="1" t="s">
        <v>31</v>
      </c>
      <c r="H162" s="2">
        <v>46656904</v>
      </c>
      <c r="I162" s="2"/>
      <c r="J162" s="2">
        <v>46656904</v>
      </c>
      <c r="K162" s="2" t="s">
        <v>3409</v>
      </c>
      <c r="L162" s="2" t="str">
        <f>_xlfn.XLOOKUP(B162,[1]reporteContratosVigentes!$P$6:$P$7011,[1]reporteContratosVigentes!$U$6:$U$7011)</f>
        <v>Hombre</v>
      </c>
      <c r="M162" s="8">
        <v>32153</v>
      </c>
      <c r="N162" s="11">
        <v>36</v>
      </c>
      <c r="O162" s="9"/>
      <c r="P162" s="7"/>
      <c r="Q162" s="7"/>
      <c r="R162" s="7"/>
      <c r="S162" s="7"/>
      <c r="T162" s="7"/>
      <c r="U162" s="7"/>
      <c r="V162" s="7"/>
      <c r="W162" s="7"/>
      <c r="X162" s="7"/>
      <c r="Y162" s="7"/>
      <c r="Z162" s="7"/>
      <c r="AA162" s="7"/>
      <c r="AB162" s="7"/>
    </row>
    <row r="163" spans="1:28">
      <c r="A163" s="1" t="s">
        <v>334</v>
      </c>
      <c r="B163" s="1">
        <v>1018492263</v>
      </c>
      <c r="C163" s="1" t="s">
        <v>335</v>
      </c>
      <c r="D163" s="3">
        <v>45351</v>
      </c>
      <c r="E163" s="3">
        <v>45355</v>
      </c>
      <c r="F163" s="3">
        <v>45503</v>
      </c>
      <c r="G163" s="1" t="s">
        <v>105</v>
      </c>
      <c r="H163" s="2">
        <v>19603744</v>
      </c>
      <c r="I163" s="2">
        <v>4410842</v>
      </c>
      <c r="J163" s="2">
        <v>24014586</v>
      </c>
      <c r="K163" s="2" t="s">
        <v>3410</v>
      </c>
      <c r="L163" s="2" t="str">
        <f>_xlfn.XLOOKUP(B163,[1]reporteContratosVigentes!$P$6:$P$7011,[1]reporteContratosVigentes!$U$6:$U$7011)</f>
        <v>Mujer</v>
      </c>
      <c r="M163" s="8">
        <v>35464</v>
      </c>
      <c r="N163" s="11">
        <v>27</v>
      </c>
      <c r="O163" s="9" t="s">
        <v>4113</v>
      </c>
      <c r="P163" s="7"/>
      <c r="Q163" s="7"/>
      <c r="R163" s="7"/>
      <c r="S163" s="7"/>
      <c r="T163" s="7"/>
      <c r="U163" s="7"/>
      <c r="V163" s="7"/>
      <c r="W163" s="7"/>
      <c r="X163" s="7"/>
      <c r="Y163" s="7"/>
      <c r="Z163" s="7"/>
      <c r="AA163" s="7"/>
      <c r="AB163" s="7"/>
    </row>
    <row r="164" spans="1:28">
      <c r="A164" s="1" t="s">
        <v>336</v>
      </c>
      <c r="B164" s="1">
        <v>1014238286</v>
      </c>
      <c r="C164" s="1" t="s">
        <v>337</v>
      </c>
      <c r="D164" s="3">
        <v>45352</v>
      </c>
      <c r="E164" s="3">
        <v>45356</v>
      </c>
      <c r="F164" s="3">
        <v>45503</v>
      </c>
      <c r="G164" s="1" t="s">
        <v>105</v>
      </c>
      <c r="H164" s="2">
        <v>22871036</v>
      </c>
      <c r="I164" s="2">
        <v>4955391</v>
      </c>
      <c r="J164" s="2">
        <v>27826427</v>
      </c>
      <c r="K164" s="2" t="s">
        <v>3411</v>
      </c>
      <c r="L164" s="2" t="str">
        <f>_xlfn.XLOOKUP(B164,[1]reporteContratosVigentes!$P$6:$P$7011,[1]reporteContratosVigentes!$U$6:$U$7011)</f>
        <v>Mujer</v>
      </c>
      <c r="M164" s="8">
        <v>33918</v>
      </c>
      <c r="N164" s="11">
        <v>32</v>
      </c>
      <c r="O164" s="9"/>
      <c r="P164" s="7"/>
      <c r="Q164" s="7"/>
      <c r="R164" s="7"/>
      <c r="S164" s="7"/>
      <c r="T164" s="7"/>
      <c r="U164" s="7"/>
      <c r="V164" s="7"/>
      <c r="W164" s="7"/>
      <c r="X164" s="7"/>
      <c r="Y164" s="7"/>
      <c r="Z164" s="7"/>
      <c r="AA164" s="7"/>
      <c r="AB164" s="7"/>
    </row>
    <row r="165" spans="1:28">
      <c r="A165" s="1" t="s">
        <v>338</v>
      </c>
      <c r="B165" s="1">
        <v>1033763696</v>
      </c>
      <c r="C165" s="1" t="s">
        <v>339</v>
      </c>
      <c r="D165" s="3">
        <v>45352</v>
      </c>
      <c r="E165" s="3">
        <v>45355</v>
      </c>
      <c r="F165" s="3">
        <v>45476</v>
      </c>
      <c r="G165" s="1" t="s">
        <v>312</v>
      </c>
      <c r="H165" s="2">
        <v>13069164</v>
      </c>
      <c r="I165" s="2"/>
      <c r="J165" s="2">
        <v>13069164</v>
      </c>
      <c r="K165" s="2" t="s">
        <v>3412</v>
      </c>
      <c r="L165" s="2" t="str">
        <f>_xlfn.XLOOKUP(B165,[1]reporteContratosVigentes!$P$6:$P$7011,[1]reporteContratosVigentes!$U$6:$U$7011)</f>
        <v>Mujer</v>
      </c>
      <c r="M165" s="8">
        <v>34434</v>
      </c>
      <c r="N165" s="11">
        <v>30</v>
      </c>
      <c r="O165" s="9"/>
      <c r="P165" s="7"/>
      <c r="Q165" s="7"/>
      <c r="R165" s="7"/>
      <c r="S165" s="7"/>
      <c r="T165" s="7"/>
      <c r="U165" s="7"/>
      <c r="V165" s="7"/>
      <c r="W165" s="7"/>
      <c r="X165" s="7"/>
      <c r="Y165" s="7"/>
      <c r="Z165" s="7"/>
      <c r="AA165" s="7"/>
      <c r="AB165" s="7"/>
    </row>
    <row r="166" spans="1:28">
      <c r="A166" s="1" t="s">
        <v>340</v>
      </c>
      <c r="B166" s="1">
        <v>1110514070</v>
      </c>
      <c r="C166" s="1" t="s">
        <v>339</v>
      </c>
      <c r="D166" s="3">
        <v>45352</v>
      </c>
      <c r="E166" s="3">
        <v>45355</v>
      </c>
      <c r="F166" s="3">
        <v>45504</v>
      </c>
      <c r="G166" s="1" t="s">
        <v>312</v>
      </c>
      <c r="H166" s="2">
        <v>13069164</v>
      </c>
      <c r="I166" s="2">
        <v>2940562</v>
      </c>
      <c r="J166" s="2">
        <v>16009726</v>
      </c>
      <c r="K166" s="2" t="s">
        <v>3413</v>
      </c>
      <c r="L166" s="2" t="str">
        <f>_xlfn.XLOOKUP(B166,[1]reporteContratosVigentes!$P$6:$P$7011,[1]reporteContratosVigentes!$U$6:$U$7011)</f>
        <v>Mujer</v>
      </c>
      <c r="M166" s="8">
        <v>33464</v>
      </c>
      <c r="N166" s="11">
        <v>33</v>
      </c>
      <c r="O166" s="9"/>
      <c r="P166" s="7"/>
      <c r="Q166" s="7"/>
      <c r="R166" s="7"/>
      <c r="S166" s="7"/>
      <c r="T166" s="7"/>
      <c r="U166" s="7"/>
      <c r="V166" s="7"/>
      <c r="W166" s="7"/>
      <c r="X166" s="7"/>
      <c r="Y166" s="7"/>
      <c r="Z166" s="7"/>
      <c r="AA166" s="7"/>
      <c r="AB166" s="7"/>
    </row>
    <row r="167" spans="1:28">
      <c r="A167" s="1" t="s">
        <v>341</v>
      </c>
      <c r="B167" s="1">
        <v>74379102</v>
      </c>
      <c r="C167" s="1" t="s">
        <v>342</v>
      </c>
      <c r="D167" s="3">
        <v>45352</v>
      </c>
      <c r="E167" s="3">
        <v>45353</v>
      </c>
      <c r="F167" s="3">
        <v>45493</v>
      </c>
      <c r="G167" s="1" t="s">
        <v>17</v>
      </c>
      <c r="H167" s="2">
        <v>22680444</v>
      </c>
      <c r="I167" s="2">
        <v>3811839</v>
      </c>
      <c r="J167" s="2">
        <v>26492283</v>
      </c>
      <c r="K167" s="2" t="s">
        <v>3414</v>
      </c>
      <c r="L167" s="2" t="str">
        <f>_xlfn.XLOOKUP(B167,[1]reporteContratosVigentes!$P$6:$P$7011,[1]reporteContratosVigentes!$U$6:$U$7011)</f>
        <v>Hombre</v>
      </c>
      <c r="M167" s="8">
        <v>30445</v>
      </c>
      <c r="N167" s="11">
        <v>41</v>
      </c>
      <c r="O167" s="9"/>
      <c r="P167" s="7"/>
      <c r="Q167" s="7"/>
      <c r="R167" s="7"/>
      <c r="S167" s="7"/>
      <c r="T167" s="7"/>
      <c r="U167" s="7"/>
      <c r="V167" s="7"/>
      <c r="W167" s="7"/>
      <c r="X167" s="7"/>
      <c r="Y167" s="7"/>
      <c r="Z167" s="7"/>
      <c r="AA167" s="7"/>
      <c r="AB167" s="7"/>
    </row>
    <row r="168" spans="1:28">
      <c r="A168" s="1" t="s">
        <v>343</v>
      </c>
      <c r="B168" s="1">
        <v>80145103</v>
      </c>
      <c r="C168" s="1" t="s">
        <v>344</v>
      </c>
      <c r="D168" s="3">
        <v>45352</v>
      </c>
      <c r="E168" s="3">
        <v>45355</v>
      </c>
      <c r="F168" s="3">
        <v>45473</v>
      </c>
      <c r="G168" s="1" t="s">
        <v>31</v>
      </c>
      <c r="H168" s="2">
        <v>45490481</v>
      </c>
      <c r="I168" s="2"/>
      <c r="J168" s="2">
        <v>45490481</v>
      </c>
      <c r="K168" s="2" t="s">
        <v>3415</v>
      </c>
      <c r="L168" s="2" t="str">
        <f>_xlfn.XLOOKUP(B168,[1]reporteContratosVigentes!$P$6:$P$7011,[1]reporteContratosVigentes!$U$6:$U$7011)</f>
        <v>Hombre</v>
      </c>
      <c r="M168" s="8">
        <v>30918</v>
      </c>
      <c r="N168" s="11">
        <v>40</v>
      </c>
      <c r="O168" s="9"/>
      <c r="P168" s="7"/>
      <c r="Q168" s="7"/>
      <c r="R168" s="7"/>
      <c r="S168" s="7"/>
      <c r="T168" s="7"/>
      <c r="U168" s="7"/>
      <c r="V168" s="7"/>
      <c r="W168" s="7"/>
      <c r="X168" s="7"/>
      <c r="Y168" s="7"/>
      <c r="Z168" s="7"/>
      <c r="AA168" s="7"/>
      <c r="AB168" s="7"/>
    </row>
    <row r="169" spans="1:28">
      <c r="A169" s="1" t="s">
        <v>345</v>
      </c>
      <c r="B169" s="1">
        <v>79898591</v>
      </c>
      <c r="C169" s="1" t="s">
        <v>346</v>
      </c>
      <c r="D169" s="3">
        <v>45352</v>
      </c>
      <c r="E169" s="3">
        <v>45355</v>
      </c>
      <c r="F169" s="3">
        <v>45503</v>
      </c>
      <c r="G169" s="1" t="s">
        <v>219</v>
      </c>
      <c r="H169" s="2">
        <v>38227297</v>
      </c>
      <c r="I169" s="2">
        <v>9801871</v>
      </c>
      <c r="J169" s="2">
        <v>48029168</v>
      </c>
      <c r="K169" s="2" t="s">
        <v>3416</v>
      </c>
      <c r="L169" s="2" t="str">
        <f>_xlfn.XLOOKUP(B169,[1]reporteContratosVigentes!$P$6:$P$7011,[1]reporteContratosVigentes!$U$6:$U$7011)</f>
        <v>Hombre</v>
      </c>
      <c r="M169" s="8">
        <v>28854</v>
      </c>
      <c r="N169" s="11">
        <v>46</v>
      </c>
      <c r="O169" s="9"/>
      <c r="P169" s="7"/>
      <c r="Q169" s="7"/>
      <c r="R169" s="7"/>
      <c r="S169" s="7"/>
      <c r="T169" s="7"/>
      <c r="U169" s="7"/>
      <c r="V169" s="7"/>
      <c r="W169" s="7"/>
      <c r="X169" s="7"/>
      <c r="Y169" s="7"/>
      <c r="Z169" s="7"/>
      <c r="AA169" s="7"/>
      <c r="AB169" s="7"/>
    </row>
    <row r="170" spans="1:28">
      <c r="A170" s="1" t="s">
        <v>347</v>
      </c>
      <c r="B170" s="1">
        <v>1014228865</v>
      </c>
      <c r="C170" s="1" t="s">
        <v>348</v>
      </c>
      <c r="D170" s="3">
        <v>45352</v>
      </c>
      <c r="E170" s="3">
        <v>45356</v>
      </c>
      <c r="F170" s="3">
        <v>45514</v>
      </c>
      <c r="G170" s="1" t="s">
        <v>168</v>
      </c>
      <c r="H170" s="2">
        <v>12742435</v>
      </c>
      <c r="I170" s="2">
        <v>4247478</v>
      </c>
      <c r="J170" s="2">
        <v>16989913</v>
      </c>
      <c r="K170" s="2" t="s">
        <v>3417</v>
      </c>
      <c r="L170" s="2" t="str">
        <f>_xlfn.XLOOKUP(B170,[1]reporteContratosVigentes!$P$6:$P$7011,[1]reporteContratosVigentes!$U$6:$U$7011)</f>
        <v>Hombre</v>
      </c>
      <c r="M170" s="8">
        <v>33587</v>
      </c>
      <c r="N170" s="11">
        <v>33</v>
      </c>
      <c r="O170" s="9"/>
      <c r="P170" s="7"/>
      <c r="Q170" s="7"/>
      <c r="R170" s="7"/>
      <c r="S170" s="7"/>
      <c r="T170" s="7"/>
      <c r="U170" s="7"/>
      <c r="V170" s="7"/>
      <c r="W170" s="7"/>
      <c r="X170" s="7"/>
      <c r="Y170" s="7"/>
      <c r="Z170" s="7"/>
      <c r="AA170" s="7"/>
      <c r="AB170" s="7"/>
    </row>
    <row r="171" spans="1:28">
      <c r="A171" s="1" t="s">
        <v>349</v>
      </c>
      <c r="B171" s="1">
        <v>1075229443</v>
      </c>
      <c r="C171" s="1" t="s">
        <v>350</v>
      </c>
      <c r="D171" s="3">
        <v>45353</v>
      </c>
      <c r="E171" s="3">
        <v>45356</v>
      </c>
      <c r="F171" s="3">
        <v>45504</v>
      </c>
      <c r="G171" s="1" t="s">
        <v>28</v>
      </c>
      <c r="H171" s="2">
        <v>45490481</v>
      </c>
      <c r="I171" s="2">
        <v>11275418</v>
      </c>
      <c r="J171" s="2">
        <v>56765899</v>
      </c>
      <c r="K171" s="2" t="s">
        <v>3418</v>
      </c>
      <c r="L171" s="2" t="str">
        <f>_xlfn.XLOOKUP(B171,[1]reporteContratosVigentes!$P$6:$P$7011,[1]reporteContratosVigentes!$U$6:$U$7011)</f>
        <v>Hombre</v>
      </c>
      <c r="M171" s="8">
        <v>32184</v>
      </c>
      <c r="N171" s="11">
        <v>36</v>
      </c>
      <c r="O171" s="9"/>
      <c r="P171" s="7"/>
      <c r="Q171" s="7"/>
      <c r="R171" s="7"/>
      <c r="S171" s="7"/>
      <c r="T171" s="7"/>
      <c r="U171" s="7"/>
      <c r="V171" s="7"/>
      <c r="W171" s="7"/>
      <c r="X171" s="7"/>
      <c r="Y171" s="7"/>
      <c r="Z171" s="7"/>
      <c r="AA171" s="7"/>
      <c r="AB171" s="7"/>
    </row>
    <row r="172" spans="1:28">
      <c r="A172" s="1" t="s">
        <v>351</v>
      </c>
      <c r="B172" s="1">
        <v>80870667</v>
      </c>
      <c r="C172" s="1" t="s">
        <v>160</v>
      </c>
      <c r="D172" s="3">
        <v>45355</v>
      </c>
      <c r="E172" s="3">
        <v>45358</v>
      </c>
      <c r="F172" s="3">
        <v>45503</v>
      </c>
      <c r="G172" s="1" t="s">
        <v>105</v>
      </c>
      <c r="H172" s="2">
        <v>13069164</v>
      </c>
      <c r="I172" s="2">
        <v>2613833</v>
      </c>
      <c r="J172" s="2">
        <v>15682997</v>
      </c>
      <c r="K172" s="2" t="s">
        <v>3419</v>
      </c>
      <c r="L172" s="2" t="str">
        <f>_xlfn.XLOOKUP(B172,[1]reporteContratosVigentes!$P$6:$P$7011,[1]reporteContratosVigentes!$U$6:$U$7011)</f>
        <v>Hombre</v>
      </c>
      <c r="M172" s="8">
        <v>30901</v>
      </c>
      <c r="N172" s="11">
        <v>40</v>
      </c>
      <c r="O172" s="9"/>
      <c r="P172" s="7"/>
      <c r="Q172" s="7"/>
      <c r="R172" s="7"/>
      <c r="S172" s="7"/>
      <c r="T172" s="7"/>
      <c r="U172" s="7"/>
      <c r="V172" s="7"/>
      <c r="W172" s="7"/>
      <c r="X172" s="7"/>
      <c r="Y172" s="7"/>
      <c r="Z172" s="7"/>
      <c r="AA172" s="7"/>
      <c r="AB172" s="7"/>
    </row>
    <row r="173" spans="1:28">
      <c r="A173" s="1" t="s">
        <v>352</v>
      </c>
      <c r="B173" s="1">
        <v>51994541</v>
      </c>
      <c r="C173" s="1" t="s">
        <v>353</v>
      </c>
      <c r="D173" s="3">
        <v>45355</v>
      </c>
      <c r="E173" s="3">
        <v>45356</v>
      </c>
      <c r="F173" s="3">
        <v>45504</v>
      </c>
      <c r="G173" s="1" t="s">
        <v>85</v>
      </c>
      <c r="H173" s="2">
        <v>44217332</v>
      </c>
      <c r="I173" s="2">
        <v>11435517</v>
      </c>
      <c r="J173" s="2">
        <v>55652849</v>
      </c>
      <c r="K173" s="2" t="s">
        <v>3420</v>
      </c>
      <c r="L173" s="2" t="str">
        <f>_xlfn.XLOOKUP(B173,[1]reporteContratosVigentes!$P$6:$P$7011,[1]reporteContratosVigentes!$U$6:$U$7011)</f>
        <v>Mujer</v>
      </c>
      <c r="M173" s="8">
        <v>25707</v>
      </c>
      <c r="N173" s="11">
        <v>54</v>
      </c>
      <c r="O173" s="9"/>
      <c r="P173" s="7"/>
      <c r="Q173" s="7"/>
      <c r="R173" s="7"/>
      <c r="S173" s="7"/>
      <c r="T173" s="7"/>
      <c r="U173" s="7"/>
      <c r="V173" s="7"/>
      <c r="W173" s="7"/>
      <c r="X173" s="7"/>
      <c r="Y173" s="7"/>
      <c r="Z173" s="7"/>
      <c r="AA173" s="7"/>
      <c r="AB173" s="7"/>
    </row>
    <row r="174" spans="1:28">
      <c r="A174" s="1" t="s">
        <v>354</v>
      </c>
      <c r="B174" s="1">
        <v>1030681621</v>
      </c>
      <c r="C174" s="1" t="s">
        <v>355</v>
      </c>
      <c r="D174" s="3">
        <v>45355</v>
      </c>
      <c r="E174" s="3">
        <v>45357</v>
      </c>
      <c r="F174" s="3">
        <v>45501</v>
      </c>
      <c r="G174" s="1" t="s">
        <v>105</v>
      </c>
      <c r="H174" s="2">
        <v>19603744</v>
      </c>
      <c r="I174" s="2">
        <v>3811839</v>
      </c>
      <c r="J174" s="2">
        <v>23415583</v>
      </c>
      <c r="K174" s="2" t="s">
        <v>3421</v>
      </c>
      <c r="L174" s="2" t="str">
        <f>_xlfn.XLOOKUP(B174,[1]reporteContratosVigentes!$P$6:$P$7011,[1]reporteContratosVigentes!$U$6:$U$7011)</f>
        <v>Mujer</v>
      </c>
      <c r="M174" s="8">
        <v>35720</v>
      </c>
      <c r="N174" s="11">
        <v>27</v>
      </c>
      <c r="O174" s="9" t="s">
        <v>4113</v>
      </c>
      <c r="P174" s="7"/>
      <c r="Q174" s="7"/>
      <c r="R174" s="7"/>
      <c r="S174" s="7"/>
      <c r="T174" s="7"/>
      <c r="U174" s="7"/>
      <c r="V174" s="7"/>
      <c r="W174" s="7"/>
      <c r="X174" s="7"/>
      <c r="Y174" s="7"/>
      <c r="Z174" s="7"/>
      <c r="AA174" s="7"/>
      <c r="AB174" s="7"/>
    </row>
    <row r="175" spans="1:28">
      <c r="A175" s="1" t="s">
        <v>356</v>
      </c>
      <c r="B175" s="1">
        <v>1020722791</v>
      </c>
      <c r="C175" s="1" t="s">
        <v>357</v>
      </c>
      <c r="D175" s="3">
        <v>45355</v>
      </c>
      <c r="E175" s="3">
        <v>45359</v>
      </c>
      <c r="F175" s="3">
        <v>45475</v>
      </c>
      <c r="G175" s="1" t="s">
        <v>266</v>
      </c>
      <c r="H175" s="2">
        <v>18786921</v>
      </c>
      <c r="I175" s="2">
        <v>0</v>
      </c>
      <c r="J175" s="2">
        <v>18786921</v>
      </c>
      <c r="K175" s="2" t="s">
        <v>3422</v>
      </c>
      <c r="L175" s="2" t="str">
        <f>_xlfn.XLOOKUP(B175,[1]reporteContratosVigentes!$P$6:$P$7011,[1]reporteContratosVigentes!$U$6:$U$7011)</f>
        <v>Mujer</v>
      </c>
      <c r="M175" s="8">
        <v>31535</v>
      </c>
      <c r="N175" s="11">
        <v>38</v>
      </c>
      <c r="O175" s="9"/>
      <c r="P175" s="7"/>
      <c r="Q175" s="7"/>
      <c r="R175" s="7"/>
      <c r="S175" s="7"/>
      <c r="T175" s="7"/>
      <c r="U175" s="7"/>
      <c r="V175" s="7"/>
      <c r="W175" s="7"/>
      <c r="X175" s="7"/>
      <c r="Y175" s="7"/>
      <c r="Z175" s="7"/>
      <c r="AA175" s="7"/>
      <c r="AB175" s="7"/>
    </row>
    <row r="176" spans="1:28">
      <c r="A176" s="1" t="s">
        <v>358</v>
      </c>
      <c r="B176" s="1">
        <v>88230680</v>
      </c>
      <c r="C176" s="1" t="s">
        <v>359</v>
      </c>
      <c r="D176" s="3">
        <v>45355</v>
      </c>
      <c r="E176" s="3">
        <v>45357</v>
      </c>
      <c r="F176" s="3">
        <v>45473</v>
      </c>
      <c r="G176" s="1" t="s">
        <v>105</v>
      </c>
      <c r="H176" s="2">
        <v>26138324</v>
      </c>
      <c r="I176" s="2"/>
      <c r="J176" s="2">
        <v>26138324</v>
      </c>
      <c r="K176" s="2" t="s">
        <v>3423</v>
      </c>
      <c r="L176" s="2" t="str">
        <f>_xlfn.XLOOKUP(B176,[1]reporteContratosVigentes!$P$6:$P$7011,[1]reporteContratosVigentes!$U$6:$U$7011)</f>
        <v>Hombre</v>
      </c>
      <c r="M176" s="8">
        <v>28546</v>
      </c>
      <c r="N176" s="11">
        <v>46</v>
      </c>
      <c r="O176" s="9"/>
      <c r="P176" s="7"/>
      <c r="Q176" s="7"/>
      <c r="R176" s="7"/>
      <c r="S176" s="7"/>
      <c r="T176" s="7"/>
      <c r="U176" s="7"/>
      <c r="V176" s="7"/>
      <c r="W176" s="7"/>
      <c r="X176" s="7"/>
      <c r="Y176" s="7"/>
      <c r="Z176" s="7"/>
      <c r="AA176" s="7"/>
      <c r="AB176" s="7"/>
    </row>
    <row r="177" spans="1:28">
      <c r="A177" s="1" t="s">
        <v>360</v>
      </c>
      <c r="B177" s="1">
        <v>52376314</v>
      </c>
      <c r="C177" s="1" t="s">
        <v>361</v>
      </c>
      <c r="D177" s="3">
        <v>45355</v>
      </c>
      <c r="E177" s="3">
        <v>45357</v>
      </c>
      <c r="F177" s="3">
        <v>45504</v>
      </c>
      <c r="G177" s="1" t="s">
        <v>28</v>
      </c>
      <c r="H177" s="2">
        <v>40704994</v>
      </c>
      <c r="I177" s="2">
        <v>10618694</v>
      </c>
      <c r="J177" s="2">
        <v>51323688</v>
      </c>
      <c r="K177" s="2" t="s">
        <v>3424</v>
      </c>
      <c r="L177" s="2" t="str">
        <f>_xlfn.XLOOKUP(B177,[1]reporteContratosVigentes!$P$6:$P$7011,[1]reporteContratosVigentes!$U$6:$U$7011)</f>
        <v>Mujer</v>
      </c>
      <c r="M177" s="8">
        <v>27958</v>
      </c>
      <c r="N177" s="11">
        <v>48</v>
      </c>
      <c r="O177" s="9"/>
      <c r="P177" s="7"/>
      <c r="Q177" s="7"/>
      <c r="R177" s="7"/>
      <c r="S177" s="7"/>
      <c r="T177" s="7"/>
      <c r="U177" s="7"/>
      <c r="V177" s="7"/>
      <c r="W177" s="7"/>
      <c r="X177" s="7"/>
      <c r="Y177" s="7"/>
      <c r="Z177" s="7"/>
      <c r="AA177" s="7"/>
      <c r="AB177" s="7"/>
    </row>
    <row r="178" spans="1:28">
      <c r="A178" s="1" t="s">
        <v>362</v>
      </c>
      <c r="B178" s="1">
        <v>79782687</v>
      </c>
      <c r="C178" s="1" t="s">
        <v>363</v>
      </c>
      <c r="D178" s="3">
        <v>45355</v>
      </c>
      <c r="E178" s="3">
        <v>45357</v>
      </c>
      <c r="F178" s="3">
        <v>45473</v>
      </c>
      <c r="G178" s="1" t="s">
        <v>28</v>
      </c>
      <c r="H178" s="2">
        <v>48860151</v>
      </c>
      <c r="I178" s="2"/>
      <c r="J178" s="2">
        <v>48860151</v>
      </c>
      <c r="K178" s="2" t="s">
        <v>3425</v>
      </c>
      <c r="L178" s="2" t="str">
        <f>_xlfn.XLOOKUP(B178,[1]reporteContratosVigentes!$P$6:$P$7011,[1]reporteContratosVigentes!$U$6:$U$7011)</f>
        <v>Hombre</v>
      </c>
      <c r="M178" s="8">
        <v>27588</v>
      </c>
      <c r="N178" s="11">
        <v>49</v>
      </c>
      <c r="O178" s="9"/>
      <c r="P178" s="7"/>
      <c r="Q178" s="7"/>
      <c r="R178" s="7"/>
      <c r="S178" s="7"/>
      <c r="T178" s="7"/>
      <c r="U178" s="7"/>
      <c r="V178" s="7"/>
      <c r="W178" s="7"/>
      <c r="X178" s="7"/>
      <c r="Y178" s="7"/>
      <c r="Z178" s="7"/>
      <c r="AA178" s="7"/>
      <c r="AB178" s="7"/>
    </row>
    <row r="179" spans="1:28">
      <c r="A179" s="1" t="s">
        <v>364</v>
      </c>
      <c r="B179" s="1">
        <v>1094927950</v>
      </c>
      <c r="C179" s="1" t="s">
        <v>365</v>
      </c>
      <c r="D179" s="3">
        <v>45356</v>
      </c>
      <c r="E179" s="3">
        <v>45357</v>
      </c>
      <c r="F179" s="3">
        <v>45473</v>
      </c>
      <c r="G179" s="1" t="s">
        <v>266</v>
      </c>
      <c r="H179" s="2">
        <v>21918076</v>
      </c>
      <c r="I179" s="2"/>
      <c r="J179" s="2">
        <v>21918076</v>
      </c>
      <c r="K179" s="2" t="s">
        <v>3426</v>
      </c>
      <c r="L179" s="2" t="str">
        <f>_xlfn.XLOOKUP(B179,[1]reporteContratosVigentes!$P$6:$P$7011,[1]reporteContratosVigentes!$U$6:$U$7011)</f>
        <v>Mujer</v>
      </c>
      <c r="M179" s="8">
        <v>33732</v>
      </c>
      <c r="N179" s="11">
        <v>32</v>
      </c>
      <c r="O179" s="9"/>
      <c r="P179" s="7"/>
      <c r="Q179" s="7"/>
      <c r="R179" s="7"/>
      <c r="S179" s="7"/>
      <c r="T179" s="7"/>
      <c r="U179" s="7"/>
      <c r="V179" s="7"/>
      <c r="W179" s="7"/>
      <c r="X179" s="7"/>
      <c r="Y179" s="7"/>
      <c r="Z179" s="7"/>
      <c r="AA179" s="7"/>
      <c r="AB179" s="7"/>
    </row>
    <row r="180" spans="1:28">
      <c r="A180" s="1" t="s">
        <v>366</v>
      </c>
      <c r="B180" s="1">
        <v>66994292</v>
      </c>
      <c r="C180" s="1" t="s">
        <v>367</v>
      </c>
      <c r="D180" s="3">
        <v>45356</v>
      </c>
      <c r="E180" s="3">
        <v>45358</v>
      </c>
      <c r="F180" s="3">
        <v>45504</v>
      </c>
      <c r="G180" s="1" t="s">
        <v>266</v>
      </c>
      <c r="H180" s="2">
        <v>15655767</v>
      </c>
      <c r="I180" s="2">
        <v>3947976</v>
      </c>
      <c r="J180" s="2">
        <v>19603743</v>
      </c>
      <c r="K180" s="2" t="s">
        <v>3427</v>
      </c>
      <c r="L180" s="2" t="str">
        <f>_xlfn.XLOOKUP(B180,[1]reporteContratosVigentes!$P$6:$P$7011,[1]reporteContratosVigentes!$U$6:$U$7011)</f>
        <v>Mujer</v>
      </c>
      <c r="M180" s="8">
        <v>28233</v>
      </c>
      <c r="N180" s="11">
        <v>47</v>
      </c>
      <c r="O180" s="9"/>
      <c r="P180" s="7"/>
      <c r="Q180" s="7"/>
      <c r="R180" s="7"/>
      <c r="S180" s="7" t="s">
        <v>4113</v>
      </c>
      <c r="T180" s="7"/>
      <c r="U180" s="7"/>
      <c r="V180" s="7" t="s">
        <v>4113</v>
      </c>
      <c r="W180" s="7"/>
      <c r="X180" s="7"/>
      <c r="Y180" s="7"/>
      <c r="Z180" s="7"/>
      <c r="AA180" s="7"/>
      <c r="AB180" s="7"/>
    </row>
    <row r="181" spans="1:28">
      <c r="A181" s="1" t="s">
        <v>368</v>
      </c>
      <c r="B181" s="1">
        <v>52021704</v>
      </c>
      <c r="C181" s="1" t="s">
        <v>369</v>
      </c>
      <c r="D181" s="3">
        <v>45356</v>
      </c>
      <c r="E181" s="3">
        <v>45358</v>
      </c>
      <c r="F181" s="3">
        <v>45461</v>
      </c>
      <c r="G181" s="1" t="s">
        <v>370</v>
      </c>
      <c r="H181" s="2">
        <v>38880758</v>
      </c>
      <c r="I181" s="2"/>
      <c r="J181" s="2">
        <v>38880758</v>
      </c>
      <c r="K181" s="2" t="s">
        <v>3428</v>
      </c>
      <c r="L181" s="2" t="str">
        <f>_xlfn.XLOOKUP(B181,[1]reporteContratosVigentes!$P$6:$P$7011,[1]reporteContratosVigentes!$U$6:$U$7011)</f>
        <v>Mujer</v>
      </c>
      <c r="M181" s="8">
        <v>26055</v>
      </c>
      <c r="N181" s="11">
        <v>53</v>
      </c>
      <c r="O181" s="9"/>
      <c r="P181" s="7"/>
      <c r="Q181" s="7"/>
      <c r="R181" s="7"/>
      <c r="S181" s="7"/>
      <c r="T181" s="7"/>
      <c r="U181" s="7"/>
      <c r="V181" s="7"/>
      <c r="W181" s="7"/>
      <c r="X181" s="7"/>
      <c r="Y181" s="7"/>
      <c r="Z181" s="7"/>
      <c r="AA181" s="7"/>
      <c r="AB181" s="7"/>
    </row>
    <row r="182" spans="1:28">
      <c r="A182" s="1" t="s">
        <v>371</v>
      </c>
      <c r="B182" s="1">
        <v>1023864646</v>
      </c>
      <c r="C182" s="1" t="s">
        <v>146</v>
      </c>
      <c r="D182" s="3">
        <v>45356</v>
      </c>
      <c r="E182" s="3">
        <v>45358</v>
      </c>
      <c r="F182" s="3">
        <v>45503</v>
      </c>
      <c r="G182" s="1" t="s">
        <v>105</v>
      </c>
      <c r="H182" s="2">
        <v>18786921</v>
      </c>
      <c r="I182" s="2">
        <v>4737571</v>
      </c>
      <c r="J182" s="2">
        <v>23524492</v>
      </c>
      <c r="K182" s="2" t="s">
        <v>3429</v>
      </c>
      <c r="L182" s="2" t="str">
        <f>_xlfn.XLOOKUP(B182,[1]reporteContratosVigentes!$P$6:$P$7011,[1]reporteContratosVigentes!$U$6:$U$7011)</f>
        <v>Mujer</v>
      </c>
      <c r="M182" s="8">
        <v>31648</v>
      </c>
      <c r="N182" s="11">
        <v>38</v>
      </c>
      <c r="O182" s="9"/>
      <c r="P182" s="7"/>
      <c r="Q182" s="7"/>
      <c r="R182" s="7"/>
      <c r="S182" s="7"/>
      <c r="T182" s="7"/>
      <c r="U182" s="7"/>
      <c r="V182" s="7"/>
      <c r="W182" s="7"/>
      <c r="X182" s="7"/>
      <c r="Y182" s="7"/>
      <c r="Z182" s="7"/>
      <c r="AA182" s="7"/>
      <c r="AB182" s="7"/>
    </row>
    <row r="183" spans="1:28">
      <c r="A183" s="1" t="s">
        <v>372</v>
      </c>
      <c r="B183" s="1">
        <v>1023964114</v>
      </c>
      <c r="C183" s="1" t="s">
        <v>373</v>
      </c>
      <c r="D183" s="3">
        <v>45356</v>
      </c>
      <c r="E183" s="3">
        <v>45359</v>
      </c>
      <c r="F183" s="3">
        <v>45475</v>
      </c>
      <c r="G183" s="1" t="s">
        <v>266</v>
      </c>
      <c r="H183" s="2">
        <v>9393461</v>
      </c>
      <c r="I183" s="2">
        <v>0</v>
      </c>
      <c r="J183" s="2">
        <v>9393461</v>
      </c>
      <c r="K183" s="2" t="s">
        <v>3430</v>
      </c>
      <c r="L183" s="2" t="str">
        <f>_xlfn.XLOOKUP(B183,[1]reporteContratosVigentes!$P$6:$P$7011,[1]reporteContratosVigentes!$U$6:$U$7011)</f>
        <v>Hombre</v>
      </c>
      <c r="M183" s="8">
        <v>35707</v>
      </c>
      <c r="N183" s="11">
        <v>27</v>
      </c>
      <c r="O183" s="9" t="s">
        <v>4113</v>
      </c>
      <c r="P183" s="7"/>
      <c r="Q183" s="7"/>
      <c r="R183" s="7"/>
      <c r="S183" s="7"/>
      <c r="T183" s="7"/>
      <c r="U183" s="7"/>
      <c r="V183" s="7"/>
      <c r="W183" s="7"/>
      <c r="X183" s="7"/>
      <c r="Y183" s="7"/>
      <c r="Z183" s="7"/>
      <c r="AA183" s="7"/>
      <c r="AB183" s="7"/>
    </row>
    <row r="184" spans="1:28">
      <c r="A184" s="1" t="s">
        <v>374</v>
      </c>
      <c r="B184" s="1">
        <v>1015998871</v>
      </c>
      <c r="C184" s="1" t="s">
        <v>375</v>
      </c>
      <c r="D184" s="3">
        <v>45356</v>
      </c>
      <c r="E184" s="3">
        <v>45357</v>
      </c>
      <c r="F184" s="3">
        <v>45488</v>
      </c>
      <c r="G184" s="1" t="s">
        <v>17</v>
      </c>
      <c r="H184" s="2">
        <v>36920381</v>
      </c>
      <c r="I184" s="2">
        <v>5554394</v>
      </c>
      <c r="J184" s="2">
        <v>42474775</v>
      </c>
      <c r="K184" s="2" t="s">
        <v>3431</v>
      </c>
      <c r="L184" s="2" t="str">
        <f>_xlfn.XLOOKUP(B184,[1]reporteContratosVigentes!$P$6:$P$7011,[1]reporteContratosVigentes!$U$6:$U$7011)</f>
        <v>Hombre</v>
      </c>
      <c r="M184" s="8">
        <v>31746</v>
      </c>
      <c r="N184" s="11">
        <v>38</v>
      </c>
      <c r="O184" s="9"/>
      <c r="P184" s="7"/>
      <c r="Q184" s="7"/>
      <c r="R184" s="7"/>
      <c r="S184" s="7"/>
      <c r="T184" s="7"/>
      <c r="U184" s="7"/>
      <c r="V184" s="7"/>
      <c r="W184" s="7"/>
      <c r="X184" s="7"/>
      <c r="Y184" s="7"/>
      <c r="Z184" s="7"/>
      <c r="AA184" s="7"/>
      <c r="AB184" s="7"/>
    </row>
    <row r="185" spans="1:28">
      <c r="A185" s="1" t="s">
        <v>376</v>
      </c>
      <c r="B185" s="1">
        <v>1023879692</v>
      </c>
      <c r="C185" s="1" t="s">
        <v>377</v>
      </c>
      <c r="D185" s="3">
        <v>45356</v>
      </c>
      <c r="E185" s="3">
        <v>45358</v>
      </c>
      <c r="F185" s="3">
        <v>45473</v>
      </c>
      <c r="G185" s="1" t="s">
        <v>28</v>
      </c>
      <c r="H185" s="2">
        <v>21918076</v>
      </c>
      <c r="I185" s="2"/>
      <c r="J185" s="2">
        <v>21918076</v>
      </c>
      <c r="K185" s="2" t="s">
        <v>3432</v>
      </c>
      <c r="L185" s="2" t="str">
        <f>_xlfn.XLOOKUP(B185,[1]reporteContratosVigentes!$P$6:$P$7011,[1]reporteContratosVigentes!$U$6:$U$7011)</f>
        <v>Mujer</v>
      </c>
      <c r="M185" s="8">
        <v>32469</v>
      </c>
      <c r="N185" s="11">
        <v>36</v>
      </c>
      <c r="O185" s="9"/>
      <c r="P185" s="7"/>
      <c r="Q185" s="7"/>
      <c r="R185" s="7"/>
      <c r="S185" s="7"/>
      <c r="T185" s="7"/>
      <c r="U185" s="7"/>
      <c r="V185" s="7"/>
      <c r="W185" s="7"/>
      <c r="X185" s="7"/>
      <c r="Y185" s="7"/>
      <c r="Z185" s="7"/>
      <c r="AA185" s="7"/>
      <c r="AB185" s="7"/>
    </row>
    <row r="186" spans="1:28">
      <c r="A186" s="1" t="s">
        <v>378</v>
      </c>
      <c r="B186" s="1">
        <v>52524401</v>
      </c>
      <c r="C186" s="1" t="s">
        <v>379</v>
      </c>
      <c r="D186" s="3">
        <v>45356</v>
      </c>
      <c r="E186" s="3">
        <v>45359</v>
      </c>
      <c r="F186" s="3">
        <v>45503</v>
      </c>
      <c r="G186" s="1" t="s">
        <v>90</v>
      </c>
      <c r="H186" s="2">
        <v>37573839</v>
      </c>
      <c r="I186" s="2">
        <v>9148413</v>
      </c>
      <c r="J186" s="2">
        <v>46722252</v>
      </c>
      <c r="K186" s="2" t="s">
        <v>3433</v>
      </c>
      <c r="L186" s="2" t="str">
        <f>_xlfn.XLOOKUP(B186,[1]reporteContratosVigentes!$P$6:$P$7011,[1]reporteContratosVigentes!$U$6:$U$7011)</f>
        <v>Mujer</v>
      </c>
      <c r="M186" s="8">
        <v>28879</v>
      </c>
      <c r="N186" s="11">
        <v>45</v>
      </c>
      <c r="O186" s="9"/>
      <c r="P186" s="7"/>
      <c r="Q186" s="7"/>
      <c r="R186" s="7"/>
      <c r="S186" s="7"/>
      <c r="T186" s="7"/>
      <c r="U186" s="7"/>
      <c r="V186" s="7"/>
      <c r="W186" s="7"/>
      <c r="X186" s="7"/>
      <c r="Y186" s="7"/>
      <c r="Z186" s="7"/>
      <c r="AA186" s="7"/>
      <c r="AB186" s="7"/>
    </row>
    <row r="187" spans="1:28">
      <c r="A187" s="1" t="s">
        <v>380</v>
      </c>
      <c r="B187" s="1">
        <v>52906471</v>
      </c>
      <c r="C187" s="1" t="s">
        <v>381</v>
      </c>
      <c r="D187" s="3">
        <v>45356</v>
      </c>
      <c r="E187" s="3">
        <v>45359</v>
      </c>
      <c r="F187" s="3">
        <v>45514</v>
      </c>
      <c r="G187" s="1" t="s">
        <v>234</v>
      </c>
      <c r="H187" s="2">
        <v>21727484</v>
      </c>
      <c r="I187" s="2">
        <v>7433087</v>
      </c>
      <c r="J187" s="2">
        <v>29160571</v>
      </c>
      <c r="K187" s="2" t="s">
        <v>3434</v>
      </c>
      <c r="L187" s="2" t="str">
        <f>_xlfn.XLOOKUP(B187,[1]reporteContratosVigentes!$P$6:$P$7011,[1]reporteContratosVigentes!$U$6:$U$7011)</f>
        <v>Mujer</v>
      </c>
      <c r="M187" s="8">
        <v>30252</v>
      </c>
      <c r="N187" s="11">
        <v>42</v>
      </c>
      <c r="O187" s="9"/>
      <c r="P187" s="7"/>
      <c r="Q187" s="7"/>
      <c r="R187" s="7"/>
      <c r="S187" s="7"/>
      <c r="T187" s="7"/>
      <c r="U187" s="7"/>
      <c r="V187" s="7"/>
      <c r="W187" s="7"/>
      <c r="X187" s="7"/>
      <c r="Y187" s="7"/>
      <c r="Z187" s="7"/>
      <c r="AA187" s="7"/>
      <c r="AB187" s="7"/>
    </row>
    <row r="188" spans="1:28">
      <c r="A188" s="1" t="s">
        <v>382</v>
      </c>
      <c r="B188" s="1">
        <v>1110480889</v>
      </c>
      <c r="C188" s="1" t="s">
        <v>383</v>
      </c>
      <c r="D188" s="3">
        <v>45356</v>
      </c>
      <c r="E188" s="3">
        <v>45358</v>
      </c>
      <c r="F188" s="3">
        <v>45503</v>
      </c>
      <c r="G188" s="1" t="s">
        <v>90</v>
      </c>
      <c r="H188" s="2">
        <v>34442684</v>
      </c>
      <c r="I188" s="2">
        <v>8685546</v>
      </c>
      <c r="J188" s="2">
        <v>43128230</v>
      </c>
      <c r="K188" s="2" t="s">
        <v>3435</v>
      </c>
      <c r="L188" s="2" t="str">
        <f>_xlfn.XLOOKUP(B188,[1]reporteContratosVigentes!$P$6:$P$7011,[1]reporteContratosVigentes!$U$6:$U$7011)</f>
        <v>Mujer</v>
      </c>
      <c r="M188" s="8">
        <v>32542</v>
      </c>
      <c r="N188" s="11">
        <v>35</v>
      </c>
      <c r="O188" s="9"/>
      <c r="P188" s="7"/>
      <c r="Q188" s="7"/>
      <c r="R188" s="7"/>
      <c r="S188" s="7"/>
      <c r="T188" s="7"/>
      <c r="U188" s="7"/>
      <c r="V188" s="7"/>
      <c r="W188" s="7"/>
      <c r="X188" s="7"/>
      <c r="Y188" s="7"/>
      <c r="Z188" s="7"/>
      <c r="AA188" s="7"/>
      <c r="AB188" s="7"/>
    </row>
    <row r="189" spans="1:28">
      <c r="A189" s="1" t="s">
        <v>384</v>
      </c>
      <c r="B189" s="1">
        <v>80050171</v>
      </c>
      <c r="C189" s="1" t="s">
        <v>79</v>
      </c>
      <c r="D189" s="3">
        <v>45356</v>
      </c>
      <c r="E189" s="3">
        <v>45358</v>
      </c>
      <c r="F189" s="3">
        <v>45474</v>
      </c>
      <c r="G189" s="1" t="s">
        <v>80</v>
      </c>
      <c r="H189" s="2">
        <v>9393461</v>
      </c>
      <c r="I189" s="2"/>
      <c r="J189" s="2">
        <v>9393461</v>
      </c>
      <c r="K189" s="2" t="s">
        <v>3436</v>
      </c>
      <c r="L189" s="2" t="str">
        <f>_xlfn.XLOOKUP(B189,[1]reporteContratosVigentes!$P$6:$P$7011,[1]reporteContratosVigentes!$U$6:$U$7011)</f>
        <v>Hombre</v>
      </c>
      <c r="M189" s="8">
        <v>29272</v>
      </c>
      <c r="N189" s="11">
        <v>44</v>
      </c>
      <c r="O189" s="9"/>
      <c r="P189" s="7"/>
      <c r="Q189" s="7"/>
      <c r="R189" s="7"/>
      <c r="S189" s="7"/>
      <c r="T189" s="7"/>
      <c r="U189" s="7"/>
      <c r="V189" s="7"/>
      <c r="W189" s="7"/>
      <c r="X189" s="7"/>
      <c r="Y189" s="7"/>
      <c r="Z189" s="7"/>
      <c r="AA189" s="7"/>
      <c r="AB189" s="7"/>
    </row>
    <row r="190" spans="1:28">
      <c r="A190" s="1" t="s">
        <v>385</v>
      </c>
      <c r="B190" s="1">
        <v>79906554</v>
      </c>
      <c r="C190" s="1" t="s">
        <v>386</v>
      </c>
      <c r="D190" s="3">
        <v>45356</v>
      </c>
      <c r="E190" s="3">
        <v>45358</v>
      </c>
      <c r="F190" s="3">
        <v>45504</v>
      </c>
      <c r="G190" s="1" t="s">
        <v>28</v>
      </c>
      <c r="H190" s="2">
        <v>28180382</v>
      </c>
      <c r="I190" s="2">
        <v>7106357</v>
      </c>
      <c r="J190" s="2">
        <v>35286739</v>
      </c>
      <c r="K190" s="2" t="s">
        <v>3437</v>
      </c>
      <c r="L190" s="2" t="str">
        <f>_xlfn.XLOOKUP(B190,[1]reporteContratosVigentes!$P$6:$P$7011,[1]reporteContratosVigentes!$U$6:$U$7011)</f>
        <v>Hombre</v>
      </c>
      <c r="M190" s="8">
        <v>27261</v>
      </c>
      <c r="N190" s="11">
        <v>50</v>
      </c>
      <c r="O190" s="9"/>
      <c r="P190" s="7"/>
      <c r="Q190" s="7"/>
      <c r="R190" s="7"/>
      <c r="S190" s="7"/>
      <c r="T190" s="7"/>
      <c r="U190" s="7"/>
      <c r="V190" s="7"/>
      <c r="W190" s="7"/>
      <c r="X190" s="7"/>
      <c r="Y190" s="7"/>
      <c r="Z190" s="7"/>
      <c r="AA190" s="7"/>
      <c r="AB190" s="7"/>
    </row>
    <row r="191" spans="1:28">
      <c r="A191" s="1" t="s">
        <v>387</v>
      </c>
      <c r="B191" s="1">
        <v>1030579569</v>
      </c>
      <c r="C191" s="1" t="s">
        <v>388</v>
      </c>
      <c r="D191" s="3">
        <v>45356</v>
      </c>
      <c r="E191" s="3">
        <v>45358</v>
      </c>
      <c r="F191" s="3">
        <v>45503</v>
      </c>
      <c r="G191" s="1" t="s">
        <v>266</v>
      </c>
      <c r="H191" s="2">
        <v>25049227</v>
      </c>
      <c r="I191" s="2">
        <v>6316762</v>
      </c>
      <c r="J191" s="2">
        <v>31365989</v>
      </c>
      <c r="K191" s="2" t="s">
        <v>3438</v>
      </c>
      <c r="L191" s="2" t="str">
        <f>_xlfn.XLOOKUP(B191,[1]reporteContratosVigentes!$P$6:$P$7011,[1]reporteContratosVigentes!$U$6:$U$7011)</f>
        <v>Mujer</v>
      </c>
      <c r="M191" s="8">
        <v>33071</v>
      </c>
      <c r="N191" s="11">
        <v>34</v>
      </c>
      <c r="O191" s="9"/>
      <c r="P191" s="7"/>
      <c r="Q191" s="7"/>
      <c r="R191" s="7"/>
      <c r="S191" s="7"/>
      <c r="T191" s="7"/>
      <c r="U191" s="7"/>
      <c r="V191" s="7"/>
      <c r="W191" s="7"/>
      <c r="X191" s="7"/>
      <c r="Y191" s="7"/>
      <c r="Z191" s="7"/>
      <c r="AA191" s="7"/>
      <c r="AB191" s="7"/>
    </row>
    <row r="192" spans="1:28">
      <c r="A192" s="1" t="s">
        <v>389</v>
      </c>
      <c r="B192" s="1">
        <v>23800841</v>
      </c>
      <c r="C192" s="1" t="s">
        <v>390</v>
      </c>
      <c r="D192" s="3">
        <v>45356</v>
      </c>
      <c r="E192" s="3">
        <v>45358</v>
      </c>
      <c r="F192" s="3">
        <v>45472</v>
      </c>
      <c r="G192" s="1" t="s">
        <v>391</v>
      </c>
      <c r="H192" s="2">
        <v>43073781</v>
      </c>
      <c r="I192" s="2"/>
      <c r="J192" s="2">
        <v>43073781</v>
      </c>
      <c r="K192" s="2" t="s">
        <v>3439</v>
      </c>
      <c r="L192" s="2" t="str">
        <f>_xlfn.XLOOKUP(B192,[1]reporteContratosVigentes!$P$6:$P$7011,[1]reporteContratosVigentes!$U$6:$U$7011)</f>
        <v>Mujer</v>
      </c>
      <c r="M192" s="8">
        <v>28017</v>
      </c>
      <c r="N192" s="11">
        <v>48</v>
      </c>
      <c r="O192" s="9"/>
      <c r="P192" s="7"/>
      <c r="Q192" s="7"/>
      <c r="R192" s="7"/>
      <c r="S192" s="7"/>
      <c r="T192" s="7"/>
      <c r="U192" s="7"/>
      <c r="V192" s="7"/>
      <c r="W192" s="7"/>
      <c r="X192" s="7"/>
      <c r="Y192" s="7"/>
      <c r="Z192" s="7"/>
      <c r="AA192" s="7"/>
      <c r="AB192" s="7"/>
    </row>
    <row r="193" spans="1:28">
      <c r="A193" s="1" t="s">
        <v>392</v>
      </c>
      <c r="B193" s="1">
        <v>12181606</v>
      </c>
      <c r="C193" s="1" t="s">
        <v>393</v>
      </c>
      <c r="D193" s="3">
        <v>45357</v>
      </c>
      <c r="E193" s="3">
        <v>45359</v>
      </c>
      <c r="F193" s="3">
        <v>45473</v>
      </c>
      <c r="G193" s="1" t="s">
        <v>391</v>
      </c>
      <c r="H193" s="2">
        <v>40273980</v>
      </c>
      <c r="I193" s="2"/>
      <c r="J193" s="2">
        <v>40273980</v>
      </c>
      <c r="K193" s="2" t="s">
        <v>3440</v>
      </c>
      <c r="L193" s="2" t="str">
        <f>_xlfn.XLOOKUP(B193,[1]reporteContratosVigentes!$P$6:$P$7011,[1]reporteContratosVigentes!$U$6:$U$7011)</f>
        <v>Hombre</v>
      </c>
      <c r="M193" s="8">
        <v>30392</v>
      </c>
      <c r="N193" s="11">
        <v>41</v>
      </c>
      <c r="O193" s="9"/>
      <c r="P193" s="7"/>
      <c r="Q193" s="7"/>
      <c r="R193" s="7"/>
      <c r="S193" s="7"/>
      <c r="T193" s="7"/>
      <c r="U193" s="7"/>
      <c r="V193" s="7"/>
      <c r="W193" s="7"/>
      <c r="X193" s="7"/>
      <c r="Y193" s="7"/>
      <c r="Z193" s="7"/>
      <c r="AA193" s="7"/>
      <c r="AB193" s="7"/>
    </row>
    <row r="194" spans="1:28">
      <c r="A194" s="1" t="s">
        <v>394</v>
      </c>
      <c r="B194" s="1">
        <v>79436634</v>
      </c>
      <c r="C194" s="1" t="s">
        <v>395</v>
      </c>
      <c r="D194" s="3">
        <v>45357</v>
      </c>
      <c r="E194" s="3">
        <v>45359</v>
      </c>
      <c r="F194" s="3">
        <v>45503</v>
      </c>
      <c r="G194" s="1" t="s">
        <v>105</v>
      </c>
      <c r="H194" s="2">
        <v>27690288</v>
      </c>
      <c r="I194" s="2">
        <v>7596451</v>
      </c>
      <c r="J194" s="2">
        <v>35286739</v>
      </c>
      <c r="K194" s="2" t="s">
        <v>3441</v>
      </c>
      <c r="L194" s="2" t="s">
        <v>4120</v>
      </c>
      <c r="M194" s="8">
        <v>24856</v>
      </c>
      <c r="N194" s="11">
        <f>YEAR(D194)-YEAR(M194)</f>
        <v>56</v>
      </c>
      <c r="O194" s="9"/>
      <c r="P194" s="7"/>
      <c r="Q194" s="7"/>
      <c r="R194" s="7"/>
      <c r="S194" s="7"/>
      <c r="T194" s="7"/>
      <c r="U194" s="7"/>
      <c r="V194" s="7"/>
      <c r="W194" s="7"/>
      <c r="X194" s="7"/>
      <c r="Y194" s="7"/>
      <c r="Z194" s="7"/>
      <c r="AA194" s="7"/>
      <c r="AB194" s="7"/>
    </row>
    <row r="195" spans="1:28">
      <c r="A195" s="1" t="s">
        <v>396</v>
      </c>
      <c r="B195" s="1">
        <v>52488592</v>
      </c>
      <c r="C195" s="1" t="s">
        <v>397</v>
      </c>
      <c r="D195" s="3">
        <v>45357</v>
      </c>
      <c r="E195" s="3">
        <v>45358</v>
      </c>
      <c r="F195" s="3">
        <v>45472</v>
      </c>
      <c r="G195" s="1" t="s">
        <v>219</v>
      </c>
      <c r="H195" s="2">
        <v>33843681</v>
      </c>
      <c r="I195" s="2"/>
      <c r="J195" s="2">
        <v>33843681</v>
      </c>
      <c r="K195" s="2" t="s">
        <v>3442</v>
      </c>
      <c r="L195" s="2" t="str">
        <f>_xlfn.XLOOKUP(B195,[1]reporteContratosVigentes!$P$6:$P$7011,[1]reporteContratosVigentes!$U$6:$U$7011)</f>
        <v>Mujer</v>
      </c>
      <c r="M195" s="8">
        <v>28317</v>
      </c>
      <c r="N195" s="11">
        <v>47</v>
      </c>
      <c r="O195" s="9"/>
      <c r="P195" s="7"/>
      <c r="Q195" s="7"/>
      <c r="R195" s="7"/>
      <c r="S195" s="7"/>
      <c r="T195" s="7"/>
      <c r="U195" s="7"/>
      <c r="V195" s="7"/>
      <c r="W195" s="7"/>
      <c r="X195" s="7"/>
      <c r="Y195" s="7"/>
      <c r="Z195" s="7"/>
      <c r="AA195" s="7"/>
      <c r="AB195" s="7"/>
    </row>
    <row r="196" spans="1:28">
      <c r="A196" s="1" t="s">
        <v>398</v>
      </c>
      <c r="B196" s="1">
        <v>52519868</v>
      </c>
      <c r="C196" s="1" t="s">
        <v>399</v>
      </c>
      <c r="D196" s="3">
        <v>45358</v>
      </c>
      <c r="E196" s="3">
        <v>45362</v>
      </c>
      <c r="F196" s="3">
        <v>45473</v>
      </c>
      <c r="G196" s="1" t="s">
        <v>105</v>
      </c>
      <c r="H196" s="2">
        <v>19603744</v>
      </c>
      <c r="I196" s="2">
        <v>0</v>
      </c>
      <c r="J196" s="2">
        <v>19603744</v>
      </c>
      <c r="K196" s="2" t="s">
        <v>3443</v>
      </c>
      <c r="L196" s="2" t="str">
        <f>_xlfn.XLOOKUP(B196,[1]reporteContratosVigentes!$P$6:$P$7011,[1]reporteContratosVigentes!$U$6:$U$7011)</f>
        <v>Mujer</v>
      </c>
      <c r="M196" s="8">
        <v>28419</v>
      </c>
      <c r="N196" s="11">
        <v>47</v>
      </c>
      <c r="O196" s="9"/>
      <c r="P196" s="7"/>
      <c r="Q196" s="7"/>
      <c r="R196" s="7"/>
      <c r="S196" s="7"/>
      <c r="T196" s="7"/>
      <c r="U196" s="7"/>
      <c r="V196" s="7"/>
      <c r="W196" s="7"/>
      <c r="X196" s="7"/>
      <c r="Y196" s="7"/>
      <c r="Z196" s="7"/>
      <c r="AA196" s="7"/>
      <c r="AB196" s="7"/>
    </row>
    <row r="197" spans="1:28">
      <c r="A197" s="1" t="s">
        <v>400</v>
      </c>
      <c r="B197" s="1">
        <v>1002460079</v>
      </c>
      <c r="C197" s="1" t="s">
        <v>401</v>
      </c>
      <c r="D197" s="3">
        <v>45358</v>
      </c>
      <c r="E197" s="3">
        <v>45362</v>
      </c>
      <c r="F197" s="3">
        <v>45503</v>
      </c>
      <c r="G197" s="1" t="s">
        <v>28</v>
      </c>
      <c r="H197" s="2">
        <v>18460192</v>
      </c>
      <c r="I197" s="2">
        <v>4410842</v>
      </c>
      <c r="J197" s="2">
        <v>22871034</v>
      </c>
      <c r="K197" s="2" t="s">
        <v>3444</v>
      </c>
      <c r="L197" s="2" t="str">
        <f>_xlfn.XLOOKUP(B197,[1]reporteContratosVigentes!$P$6:$P$7011,[1]reporteContratosVigentes!$U$6:$U$7011)</f>
        <v>Mujer</v>
      </c>
      <c r="M197" s="8">
        <v>36504</v>
      </c>
      <c r="N197" s="11">
        <v>25</v>
      </c>
      <c r="O197" s="9" t="s">
        <v>4113</v>
      </c>
      <c r="P197" s="7"/>
      <c r="Q197" s="7"/>
      <c r="R197" s="7"/>
      <c r="S197" s="7"/>
      <c r="T197" s="7"/>
      <c r="U197" s="7"/>
      <c r="V197" s="7"/>
      <c r="W197" s="7"/>
      <c r="X197" s="7"/>
      <c r="Y197" s="7"/>
      <c r="Z197" s="7"/>
      <c r="AA197" s="7"/>
      <c r="AB197" s="7"/>
    </row>
    <row r="198" spans="1:28">
      <c r="A198" s="1" t="s">
        <v>402</v>
      </c>
      <c r="B198" s="1">
        <v>1014260455</v>
      </c>
      <c r="C198" s="1" t="s">
        <v>403</v>
      </c>
      <c r="D198" s="3">
        <v>45358</v>
      </c>
      <c r="E198" s="3">
        <v>45360</v>
      </c>
      <c r="F198" s="3">
        <v>45503</v>
      </c>
      <c r="G198" s="1" t="s">
        <v>105</v>
      </c>
      <c r="H198" s="2">
        <v>21346300</v>
      </c>
      <c r="I198" s="2">
        <v>5717759</v>
      </c>
      <c r="J198" s="2">
        <v>27064059</v>
      </c>
      <c r="K198" s="2" t="s">
        <v>3445</v>
      </c>
      <c r="L198" s="2" t="str">
        <f>_xlfn.XLOOKUP(B198,[1]reporteContratosVigentes!$P$6:$P$7011,[1]reporteContratosVigentes!$U$6:$U$7011)</f>
        <v>Mujer</v>
      </c>
      <c r="M198" s="8">
        <v>34657</v>
      </c>
      <c r="N198" s="11">
        <v>30</v>
      </c>
      <c r="O198" s="9"/>
      <c r="P198" s="7"/>
      <c r="Q198" s="7"/>
      <c r="R198" s="7"/>
      <c r="S198" s="7"/>
      <c r="T198" s="7"/>
      <c r="U198" s="7"/>
      <c r="V198" s="7"/>
      <c r="W198" s="7"/>
      <c r="X198" s="7"/>
      <c r="Y198" s="7"/>
      <c r="Z198" s="7"/>
      <c r="AA198" s="7"/>
      <c r="AB198" s="7"/>
    </row>
    <row r="199" spans="1:28">
      <c r="A199" s="1" t="s">
        <v>404</v>
      </c>
      <c r="B199" s="1">
        <v>1000353971</v>
      </c>
      <c r="C199" s="1" t="s">
        <v>405</v>
      </c>
      <c r="D199" s="3">
        <v>45359</v>
      </c>
      <c r="E199" s="3">
        <v>45364</v>
      </c>
      <c r="F199" s="3">
        <v>45503</v>
      </c>
      <c r="G199" s="1" t="s">
        <v>105</v>
      </c>
      <c r="H199" s="2">
        <v>9801872</v>
      </c>
      <c r="I199" s="2">
        <v>1470281</v>
      </c>
      <c r="J199" s="2">
        <v>11272153</v>
      </c>
      <c r="K199" s="2" t="s">
        <v>3446</v>
      </c>
      <c r="L199" s="2" t="str">
        <f>_xlfn.XLOOKUP(B199,[1]reporteContratosVigentes!$P$6:$P$7011,[1]reporteContratosVigentes!$U$6:$U$7011)</f>
        <v>Hombre</v>
      </c>
      <c r="M199" s="8">
        <v>36990</v>
      </c>
      <c r="N199" s="11">
        <v>23</v>
      </c>
      <c r="O199" s="9" t="s">
        <v>4113</v>
      </c>
      <c r="P199" s="7"/>
      <c r="Q199" s="7"/>
      <c r="R199" s="7"/>
      <c r="S199" s="7" t="s">
        <v>4113</v>
      </c>
      <c r="T199" s="7"/>
      <c r="U199" s="7"/>
      <c r="V199" s="7"/>
      <c r="W199" s="7"/>
      <c r="X199" s="7" t="s">
        <v>4113</v>
      </c>
      <c r="Y199" s="7"/>
      <c r="Z199" s="7"/>
      <c r="AA199" s="7"/>
      <c r="AB199" s="7"/>
    </row>
    <row r="200" spans="1:28">
      <c r="A200" s="1" t="s">
        <v>406</v>
      </c>
      <c r="B200" s="1">
        <v>1026305352</v>
      </c>
      <c r="C200" s="1" t="s">
        <v>407</v>
      </c>
      <c r="D200" s="3">
        <v>45359</v>
      </c>
      <c r="E200" s="3">
        <v>45365</v>
      </c>
      <c r="F200" s="3">
        <v>45503</v>
      </c>
      <c r="G200" s="1" t="s">
        <v>105</v>
      </c>
      <c r="H200" s="2">
        <v>19603744</v>
      </c>
      <c r="I200" s="2">
        <v>2777197</v>
      </c>
      <c r="J200" s="2">
        <v>22380941</v>
      </c>
      <c r="K200" s="2" t="s">
        <v>3447</v>
      </c>
      <c r="L200" s="2" t="str">
        <f>_xlfn.XLOOKUP(B200,[1]reporteContratosVigentes!$P$6:$P$7011,[1]reporteContratosVigentes!$U$6:$U$7011)</f>
        <v>Mujer</v>
      </c>
      <c r="M200" s="8">
        <v>36256</v>
      </c>
      <c r="N200" s="11">
        <v>25</v>
      </c>
      <c r="O200" s="9" t="s">
        <v>4113</v>
      </c>
      <c r="P200" s="7"/>
      <c r="Q200" s="7"/>
      <c r="R200" s="7"/>
      <c r="S200" s="7"/>
      <c r="T200" s="7"/>
      <c r="U200" s="7"/>
      <c r="V200" s="7"/>
      <c r="W200" s="7"/>
      <c r="X200" s="7"/>
      <c r="Y200" s="7"/>
      <c r="Z200" s="7"/>
      <c r="AA200" s="7"/>
      <c r="AB200" s="7"/>
    </row>
    <row r="201" spans="1:28">
      <c r="A201" s="1" t="s">
        <v>408</v>
      </c>
      <c r="B201" s="1">
        <v>1113649661</v>
      </c>
      <c r="C201" s="1" t="s">
        <v>409</v>
      </c>
      <c r="D201" s="3">
        <v>45359</v>
      </c>
      <c r="E201" s="3">
        <v>45363</v>
      </c>
      <c r="F201" s="3">
        <v>45472</v>
      </c>
      <c r="G201" s="1" t="s">
        <v>266</v>
      </c>
      <c r="H201" s="2">
        <v>26465054</v>
      </c>
      <c r="I201" s="2"/>
      <c r="J201" s="2">
        <v>26465054</v>
      </c>
      <c r="K201" s="2" t="s">
        <v>3448</v>
      </c>
      <c r="L201" s="2" t="str">
        <f>_xlfn.XLOOKUP(B201,[1]reporteContratosVigentes!$P$6:$P$7011,[1]reporteContratosVigentes!$U$6:$U$7011)</f>
        <v>Mujer</v>
      </c>
      <c r="M201" s="8">
        <v>33188</v>
      </c>
      <c r="N201" s="11">
        <v>34</v>
      </c>
      <c r="O201" s="9"/>
      <c r="P201" s="7"/>
      <c r="Q201" s="7"/>
      <c r="R201" s="7"/>
      <c r="S201" s="7"/>
      <c r="T201" s="7"/>
      <c r="U201" s="7"/>
      <c r="V201" s="7"/>
      <c r="W201" s="7"/>
      <c r="X201" s="7"/>
      <c r="Y201" s="7"/>
      <c r="Z201" s="7"/>
      <c r="AA201" s="7"/>
      <c r="AB201" s="7"/>
    </row>
    <row r="202" spans="1:28">
      <c r="A202" s="1" t="s">
        <v>410</v>
      </c>
      <c r="B202" s="1">
        <v>1026295895</v>
      </c>
      <c r="C202" s="1" t="s">
        <v>411</v>
      </c>
      <c r="D202" s="3">
        <v>45359</v>
      </c>
      <c r="E202" s="3">
        <v>45363</v>
      </c>
      <c r="F202" s="3">
        <v>45496</v>
      </c>
      <c r="G202" s="1" t="s">
        <v>85</v>
      </c>
      <c r="H202" s="2">
        <v>41930229</v>
      </c>
      <c r="I202" s="2">
        <v>8386046</v>
      </c>
      <c r="J202" s="2">
        <v>50316275</v>
      </c>
      <c r="K202" s="2" t="s">
        <v>3449</v>
      </c>
      <c r="L202" s="2" t="str">
        <f>_xlfn.XLOOKUP(B202,[1]reporteContratosVigentes!$P$6:$P$7011,[1]reporteContratosVigentes!$U$6:$U$7011)</f>
        <v>Mujer</v>
      </c>
      <c r="M202" s="8">
        <v>35244</v>
      </c>
      <c r="N202" s="11">
        <v>28</v>
      </c>
      <c r="O202" s="9" t="s">
        <v>4113</v>
      </c>
      <c r="P202" s="7"/>
      <c r="Q202" s="7"/>
      <c r="R202" s="7"/>
      <c r="S202" s="7" t="s">
        <v>4113</v>
      </c>
      <c r="T202" s="7"/>
      <c r="U202" s="7"/>
      <c r="V202" s="7"/>
      <c r="W202" s="7"/>
      <c r="X202" s="7"/>
      <c r="Y202" s="7"/>
      <c r="Z202" s="7"/>
      <c r="AA202" s="7"/>
      <c r="AB202" s="7"/>
    </row>
    <row r="203" spans="1:28">
      <c r="A203" s="1" t="s">
        <v>412</v>
      </c>
      <c r="B203" s="1">
        <v>1024515945</v>
      </c>
      <c r="C203" s="1" t="s">
        <v>413</v>
      </c>
      <c r="D203" s="3">
        <v>45359</v>
      </c>
      <c r="E203" s="3">
        <v>45362</v>
      </c>
      <c r="F203" s="3">
        <v>45473</v>
      </c>
      <c r="G203" s="1" t="s">
        <v>266</v>
      </c>
      <c r="H203" s="2">
        <v>26955148</v>
      </c>
      <c r="I203" s="2"/>
      <c r="J203" s="2">
        <v>26955148</v>
      </c>
      <c r="K203" s="2" t="s">
        <v>3450</v>
      </c>
      <c r="L203" s="2" t="str">
        <f>_xlfn.XLOOKUP(B203,[1]reporteContratosVigentes!$P$6:$P$7011,[1]reporteContratosVigentes!$U$6:$U$7011)</f>
        <v>Hombre</v>
      </c>
      <c r="M203" s="8">
        <v>33334</v>
      </c>
      <c r="N203" s="11">
        <v>33</v>
      </c>
      <c r="O203" s="9"/>
      <c r="P203" s="7"/>
      <c r="Q203" s="7"/>
      <c r="R203" s="7"/>
      <c r="S203" s="7"/>
      <c r="T203" s="7"/>
      <c r="U203" s="7"/>
      <c r="V203" s="7"/>
      <c r="W203" s="7"/>
      <c r="X203" s="7"/>
      <c r="Y203" s="7"/>
      <c r="Z203" s="7"/>
      <c r="AA203" s="7"/>
      <c r="AB203" s="7"/>
    </row>
    <row r="204" spans="1:28">
      <c r="A204" s="1" t="s">
        <v>414</v>
      </c>
      <c r="B204" s="1">
        <v>79961309</v>
      </c>
      <c r="C204" s="1" t="s">
        <v>415</v>
      </c>
      <c r="D204" s="3">
        <v>45359</v>
      </c>
      <c r="E204" s="3">
        <v>45362</v>
      </c>
      <c r="F204" s="3">
        <v>45503</v>
      </c>
      <c r="G204" s="1" t="s">
        <v>85</v>
      </c>
      <c r="H204" s="2">
        <v>20965116</v>
      </c>
      <c r="I204" s="2">
        <v>5717759</v>
      </c>
      <c r="J204" s="2">
        <v>26682875</v>
      </c>
      <c r="K204" s="2" t="s">
        <v>3451</v>
      </c>
      <c r="L204" s="2" t="str">
        <f>_xlfn.XLOOKUP(B204,[1]reporteContratosVigentes!$P$6:$P$7011,[1]reporteContratosVigentes!$U$6:$U$7011)</f>
        <v>Hombre</v>
      </c>
      <c r="M204" s="8">
        <v>28267</v>
      </c>
      <c r="N204" s="11">
        <v>47</v>
      </c>
      <c r="O204" s="9"/>
      <c r="P204" s="7"/>
      <c r="Q204" s="7"/>
      <c r="R204" s="7"/>
      <c r="S204" s="7"/>
      <c r="T204" s="7"/>
      <c r="U204" s="7"/>
      <c r="V204" s="7"/>
      <c r="W204" s="7"/>
      <c r="X204" s="7"/>
      <c r="Y204" s="7"/>
      <c r="Z204" s="7"/>
      <c r="AA204" s="7"/>
      <c r="AB204" s="7"/>
    </row>
    <row r="205" spans="1:28">
      <c r="A205" s="1" t="s">
        <v>416</v>
      </c>
      <c r="B205" s="1">
        <v>1022369744</v>
      </c>
      <c r="C205" s="1" t="s">
        <v>417</v>
      </c>
      <c r="D205" s="3">
        <v>45359</v>
      </c>
      <c r="E205" s="3">
        <v>45362</v>
      </c>
      <c r="F205" s="3">
        <v>45472</v>
      </c>
      <c r="G205" s="1" t="s">
        <v>17</v>
      </c>
      <c r="H205" s="2">
        <v>26710101</v>
      </c>
      <c r="I205" s="2"/>
      <c r="J205" s="2">
        <v>26710101</v>
      </c>
      <c r="K205" s="2" t="s">
        <v>3452</v>
      </c>
      <c r="L205" s="2" t="str">
        <f>_xlfn.XLOOKUP(B205,[1]reporteContratosVigentes!$P$6:$P$7011,[1]reporteContratosVigentes!$U$6:$U$7011)</f>
        <v>Hombre</v>
      </c>
      <c r="M205" s="8">
        <v>33443</v>
      </c>
      <c r="N205" s="11">
        <v>33</v>
      </c>
      <c r="O205" s="9"/>
      <c r="P205" s="7"/>
      <c r="Q205" s="7"/>
      <c r="R205" s="7"/>
      <c r="S205" s="7"/>
      <c r="T205" s="7"/>
      <c r="U205" s="7"/>
      <c r="V205" s="7"/>
      <c r="W205" s="7"/>
      <c r="X205" s="7"/>
      <c r="Y205" s="7"/>
      <c r="Z205" s="7"/>
      <c r="AA205" s="7"/>
      <c r="AB205" s="7"/>
    </row>
    <row r="206" spans="1:28">
      <c r="A206" s="1" t="s">
        <v>418</v>
      </c>
      <c r="B206" s="1">
        <v>79810360</v>
      </c>
      <c r="C206" s="1" t="s">
        <v>419</v>
      </c>
      <c r="D206" s="3">
        <v>45359</v>
      </c>
      <c r="E206" s="3">
        <v>45363</v>
      </c>
      <c r="F206" s="3">
        <v>45502</v>
      </c>
      <c r="G206" s="1" t="s">
        <v>105</v>
      </c>
      <c r="H206" s="2">
        <v>23306672</v>
      </c>
      <c r="I206" s="2">
        <v>6534581</v>
      </c>
      <c r="J206" s="2">
        <v>29841253</v>
      </c>
      <c r="K206" s="2" t="s">
        <v>3453</v>
      </c>
      <c r="L206" s="2" t="str">
        <f>_xlfn.XLOOKUP(B206,[1]reporteContratosVigentes!$P$6:$P$7011,[1]reporteContratosVigentes!$U$6:$U$7011)</f>
        <v>Hombre</v>
      </c>
      <c r="M206" s="8">
        <v>28454</v>
      </c>
      <c r="N206" s="11">
        <v>47</v>
      </c>
      <c r="O206" s="9"/>
      <c r="P206" s="7"/>
      <c r="Q206" s="7"/>
      <c r="R206" s="7"/>
      <c r="S206" s="7"/>
      <c r="T206" s="7"/>
      <c r="U206" s="7"/>
      <c r="V206" s="7"/>
      <c r="W206" s="7"/>
      <c r="X206" s="7"/>
      <c r="Y206" s="7"/>
      <c r="Z206" s="7"/>
      <c r="AA206" s="7"/>
      <c r="AB206" s="7"/>
    </row>
    <row r="207" spans="1:28">
      <c r="A207" s="1" t="s">
        <v>420</v>
      </c>
      <c r="B207" s="1">
        <v>53073615</v>
      </c>
      <c r="C207" s="1" t="s">
        <v>421</v>
      </c>
      <c r="D207" s="3">
        <v>45360</v>
      </c>
      <c r="E207" s="3">
        <v>45363</v>
      </c>
      <c r="F207" s="3">
        <v>45503</v>
      </c>
      <c r="G207" s="1" t="s">
        <v>219</v>
      </c>
      <c r="H207" s="2">
        <v>41930229</v>
      </c>
      <c r="I207" s="2">
        <v>11435517</v>
      </c>
      <c r="J207" s="2">
        <v>53365746</v>
      </c>
      <c r="K207" s="2" t="s">
        <v>3454</v>
      </c>
      <c r="L207" s="2" t="str">
        <f>_xlfn.XLOOKUP(B207,[1]reporteContratosVigentes!$P$6:$P$7011,[1]reporteContratosVigentes!$U$6:$U$7011)</f>
        <v>Mujer</v>
      </c>
      <c r="M207" s="8">
        <v>31005</v>
      </c>
      <c r="N207" s="11">
        <v>40</v>
      </c>
      <c r="O207" s="9"/>
      <c r="P207" s="7"/>
      <c r="Q207" s="7"/>
      <c r="R207" s="7"/>
      <c r="S207" s="7"/>
      <c r="T207" s="7"/>
      <c r="U207" s="7"/>
      <c r="V207" s="7"/>
      <c r="W207" s="7"/>
      <c r="X207" s="7"/>
      <c r="Y207" s="7"/>
      <c r="Z207" s="7"/>
      <c r="AA207" s="7"/>
      <c r="AB207" s="7"/>
    </row>
    <row r="208" spans="1:28">
      <c r="A208" s="1" t="s">
        <v>422</v>
      </c>
      <c r="B208" s="1">
        <v>53108048</v>
      </c>
      <c r="C208" s="1" t="s">
        <v>423</v>
      </c>
      <c r="D208" s="3">
        <v>45362</v>
      </c>
      <c r="E208" s="3">
        <v>45364</v>
      </c>
      <c r="F208" s="3">
        <v>45504</v>
      </c>
      <c r="G208" s="1" t="s">
        <v>234</v>
      </c>
      <c r="H208" s="2">
        <v>24831408</v>
      </c>
      <c r="I208" s="2">
        <v>5227665</v>
      </c>
      <c r="J208" s="2">
        <v>30059073</v>
      </c>
      <c r="K208" s="2" t="s">
        <v>3455</v>
      </c>
      <c r="L208" s="2" t="str">
        <f>_xlfn.XLOOKUP(B208,[1]reporteContratosVigentes!$P$6:$P$7011,[1]reporteContratosVigentes!$U$6:$U$7011)</f>
        <v>Mujer</v>
      </c>
      <c r="M208" s="8">
        <v>30967</v>
      </c>
      <c r="N208" s="11">
        <v>40</v>
      </c>
      <c r="O208" s="9"/>
      <c r="P208" s="7"/>
      <c r="Q208" s="7"/>
      <c r="R208" s="7"/>
      <c r="S208" s="7"/>
      <c r="T208" s="7"/>
      <c r="U208" s="7"/>
      <c r="V208" s="7"/>
      <c r="W208" s="7"/>
      <c r="X208" s="7"/>
      <c r="Y208" s="7"/>
      <c r="Z208" s="7"/>
      <c r="AA208" s="7"/>
      <c r="AB208" s="7"/>
    </row>
    <row r="209" spans="1:28">
      <c r="A209" s="1" t="s">
        <v>424</v>
      </c>
      <c r="B209" s="1">
        <v>1032362797</v>
      </c>
      <c r="C209" s="1" t="s">
        <v>425</v>
      </c>
      <c r="D209" s="3">
        <v>45363</v>
      </c>
      <c r="E209" s="3">
        <v>45364</v>
      </c>
      <c r="F209" s="3">
        <v>45504</v>
      </c>
      <c r="G209" s="1" t="s">
        <v>219</v>
      </c>
      <c r="H209" s="2">
        <v>35613465</v>
      </c>
      <c r="I209" s="2">
        <v>9475142</v>
      </c>
      <c r="J209" s="2">
        <v>45088607</v>
      </c>
      <c r="K209" s="2" t="s">
        <v>3456</v>
      </c>
      <c r="L209" s="2" t="str">
        <f>_xlfn.XLOOKUP(B209,[1]reporteContratosVigentes!$P$6:$P$7011,[1]reporteContratosVigentes!$U$6:$U$7011)</f>
        <v>Mujer</v>
      </c>
      <c r="M209" s="8">
        <v>31541</v>
      </c>
      <c r="N209" s="11">
        <v>38</v>
      </c>
      <c r="O209" s="9"/>
      <c r="P209" s="7"/>
      <c r="Q209" s="7"/>
      <c r="R209" s="7"/>
      <c r="S209" s="7"/>
      <c r="T209" s="7"/>
      <c r="U209" s="7"/>
      <c r="V209" s="7"/>
      <c r="W209" s="7"/>
      <c r="X209" s="7"/>
      <c r="Y209" s="7"/>
      <c r="Z209" s="7"/>
      <c r="AA209" s="7"/>
      <c r="AB209" s="7"/>
    </row>
    <row r="210" spans="1:28">
      <c r="A210" s="1" t="s">
        <v>426</v>
      </c>
      <c r="B210" s="1">
        <v>80127088</v>
      </c>
      <c r="C210" s="1" t="s">
        <v>427</v>
      </c>
      <c r="D210" s="3">
        <v>45363</v>
      </c>
      <c r="E210" s="3">
        <v>45365</v>
      </c>
      <c r="F210" s="3">
        <v>45504</v>
      </c>
      <c r="G210" s="1" t="s">
        <v>312</v>
      </c>
      <c r="H210" s="2">
        <v>11762248</v>
      </c>
      <c r="I210" s="2">
        <v>3158381</v>
      </c>
      <c r="J210" s="2">
        <v>14920629</v>
      </c>
      <c r="K210" s="2" t="s">
        <v>3457</v>
      </c>
      <c r="L210" s="2" t="str">
        <f>_xlfn.XLOOKUP(B210,[1]reporteContratosVigentes!$P$6:$P$7011,[1]reporteContratosVigentes!$U$6:$U$7011)</f>
        <v>Hombre</v>
      </c>
      <c r="M210" s="8">
        <v>30114</v>
      </c>
      <c r="N210" s="11">
        <v>42</v>
      </c>
      <c r="O210" s="9"/>
      <c r="P210" s="7"/>
      <c r="Q210" s="7"/>
      <c r="R210" s="7"/>
      <c r="S210" s="7"/>
      <c r="T210" s="7"/>
      <c r="U210" s="7"/>
      <c r="V210" s="7"/>
      <c r="W210" s="7"/>
      <c r="X210" s="7"/>
      <c r="Y210" s="7"/>
      <c r="Z210" s="7"/>
      <c r="AA210" s="7"/>
      <c r="AB210" s="7"/>
    </row>
    <row r="211" spans="1:28">
      <c r="A211" s="1" t="s">
        <v>428</v>
      </c>
      <c r="B211" s="1">
        <v>1099207970</v>
      </c>
      <c r="C211" s="1" t="s">
        <v>429</v>
      </c>
      <c r="D211" s="3">
        <v>45363</v>
      </c>
      <c r="E211" s="3">
        <v>45369</v>
      </c>
      <c r="F211" s="3">
        <v>45504</v>
      </c>
      <c r="G211" s="1" t="s">
        <v>234</v>
      </c>
      <c r="H211" s="2">
        <v>26710101</v>
      </c>
      <c r="I211" s="2">
        <v>5881123</v>
      </c>
      <c r="J211" s="2">
        <v>32591224</v>
      </c>
      <c r="K211" s="2" t="s">
        <v>3458</v>
      </c>
      <c r="L211" s="2" t="str">
        <f>_xlfn.XLOOKUP(B211,[1]reporteContratosVigentes!$P$6:$P$7011,[1]reporteContratosVigentes!$U$6:$U$7011)</f>
        <v>Hombre</v>
      </c>
      <c r="M211" s="8">
        <v>33143</v>
      </c>
      <c r="N211" s="11">
        <v>34</v>
      </c>
      <c r="O211" s="9"/>
      <c r="P211" s="7"/>
      <c r="Q211" s="7"/>
      <c r="R211" s="7"/>
      <c r="S211" s="7"/>
      <c r="T211" s="7"/>
      <c r="U211" s="7"/>
      <c r="V211" s="7"/>
      <c r="W211" s="7"/>
      <c r="X211" s="7"/>
      <c r="Y211" s="7"/>
      <c r="Z211" s="7"/>
      <c r="AA211" s="7"/>
      <c r="AB211" s="7"/>
    </row>
    <row r="212" spans="1:28">
      <c r="A212" s="1" t="s">
        <v>430</v>
      </c>
      <c r="B212" s="1">
        <v>80100813</v>
      </c>
      <c r="C212" s="1" t="s">
        <v>431</v>
      </c>
      <c r="D212" s="3">
        <v>45363</v>
      </c>
      <c r="E212" s="3">
        <v>45364</v>
      </c>
      <c r="F212" s="3">
        <v>45514</v>
      </c>
      <c r="G212" s="1" t="s">
        <v>432</v>
      </c>
      <c r="H212" s="2">
        <v>35613465</v>
      </c>
      <c r="I212" s="2">
        <v>12742433</v>
      </c>
      <c r="J212" s="2">
        <v>48355898</v>
      </c>
      <c r="K212" s="2" t="s">
        <v>3459</v>
      </c>
      <c r="L212" s="2" t="str">
        <f>_xlfn.XLOOKUP(B212,[1]reporteContratosVigentes!$P$6:$P$7011,[1]reporteContratosVigentes!$U$6:$U$7011)</f>
        <v>Hombre</v>
      </c>
      <c r="M212" s="8">
        <v>30583</v>
      </c>
      <c r="N212" s="11">
        <v>41</v>
      </c>
      <c r="O212" s="9"/>
      <c r="P212" s="7"/>
      <c r="Q212" s="7"/>
      <c r="R212" s="7"/>
      <c r="S212" s="7"/>
      <c r="T212" s="7"/>
      <c r="U212" s="7"/>
      <c r="V212" s="7"/>
      <c r="W212" s="7"/>
      <c r="X212" s="7"/>
      <c r="Y212" s="7"/>
      <c r="Z212" s="7"/>
      <c r="AA212" s="7"/>
      <c r="AB212" s="7"/>
    </row>
    <row r="213" spans="1:28">
      <c r="A213" s="1" t="s">
        <v>433</v>
      </c>
      <c r="B213" s="1">
        <v>1031131674</v>
      </c>
      <c r="C213" s="1" t="s">
        <v>434</v>
      </c>
      <c r="D213" s="3">
        <v>45363</v>
      </c>
      <c r="E213" s="3">
        <v>45365</v>
      </c>
      <c r="F213" s="3">
        <v>45483</v>
      </c>
      <c r="G213" s="1" t="s">
        <v>234</v>
      </c>
      <c r="H213" s="2">
        <v>23742311</v>
      </c>
      <c r="I213" s="2">
        <v>8277136</v>
      </c>
      <c r="J213" s="2">
        <v>32019447</v>
      </c>
      <c r="K213" s="2" t="s">
        <v>3460</v>
      </c>
      <c r="L213" s="2" t="str">
        <f>_xlfn.XLOOKUP(B213,[1]reporteContratosVigentes!$P$6:$P$7011,[1]reporteContratosVigentes!$U$6:$U$7011)</f>
        <v>Hombre</v>
      </c>
      <c r="M213" s="8">
        <v>33335</v>
      </c>
      <c r="N213" s="11">
        <v>33</v>
      </c>
      <c r="O213" s="9"/>
      <c r="P213" s="7"/>
      <c r="Q213" s="7"/>
      <c r="R213" s="7"/>
      <c r="S213" s="7"/>
      <c r="T213" s="7"/>
      <c r="U213" s="7"/>
      <c r="V213" s="7"/>
      <c r="W213" s="7"/>
      <c r="X213" s="7"/>
      <c r="Y213" s="7"/>
      <c r="Z213" s="7"/>
      <c r="AA213" s="7"/>
      <c r="AB213" s="7"/>
    </row>
    <row r="214" spans="1:28">
      <c r="A214" s="1" t="s">
        <v>435</v>
      </c>
      <c r="B214" s="1">
        <v>52514357</v>
      </c>
      <c r="C214" s="1" t="s">
        <v>436</v>
      </c>
      <c r="D214" s="3">
        <v>45363</v>
      </c>
      <c r="E214" s="3">
        <v>45365</v>
      </c>
      <c r="F214" s="3">
        <v>45473</v>
      </c>
      <c r="G214" s="1" t="s">
        <v>391</v>
      </c>
      <c r="H214" s="2">
        <v>37873342</v>
      </c>
      <c r="I214" s="2"/>
      <c r="J214" s="2">
        <v>37873342</v>
      </c>
      <c r="K214" s="2" t="s">
        <v>3461</v>
      </c>
      <c r="L214" s="2" t="str">
        <f>_xlfn.XLOOKUP(B214,[1]reporteContratosVigentes!$P$6:$P$7011,[1]reporteContratosVigentes!$U$6:$U$7011)</f>
        <v>Mujer</v>
      </c>
      <c r="M214" s="8">
        <v>28941</v>
      </c>
      <c r="N214" s="11">
        <v>45</v>
      </c>
      <c r="O214" s="9"/>
      <c r="P214" s="7"/>
      <c r="Q214" s="7"/>
      <c r="R214" s="7"/>
      <c r="S214" s="7"/>
      <c r="T214" s="7"/>
      <c r="U214" s="7"/>
      <c r="V214" s="7"/>
      <c r="W214" s="7"/>
      <c r="X214" s="7"/>
      <c r="Y214" s="7"/>
      <c r="Z214" s="7"/>
      <c r="AA214" s="7"/>
      <c r="AB214" s="7"/>
    </row>
    <row r="215" spans="1:28">
      <c r="A215" s="1" t="s">
        <v>437</v>
      </c>
      <c r="B215" s="1">
        <v>80195312</v>
      </c>
      <c r="C215" s="1" t="s">
        <v>438</v>
      </c>
      <c r="D215" s="3">
        <v>45363</v>
      </c>
      <c r="E215" s="3">
        <v>45364</v>
      </c>
      <c r="F215" s="3">
        <v>45504</v>
      </c>
      <c r="G215" s="1" t="s">
        <v>28</v>
      </c>
      <c r="H215" s="2">
        <v>44108420</v>
      </c>
      <c r="I215" s="2">
        <v>12252339</v>
      </c>
      <c r="J215" s="2">
        <v>56360759</v>
      </c>
      <c r="K215" s="2" t="s">
        <v>3462</v>
      </c>
      <c r="L215" s="2" t="str">
        <f>_xlfn.XLOOKUP(B215,[1]reporteContratosVigentes!$P$6:$P$7011,[1]reporteContratosVigentes!$U$6:$U$7011)</f>
        <v>Hombre</v>
      </c>
      <c r="M215" s="8">
        <v>30508</v>
      </c>
      <c r="N215" s="11">
        <v>41</v>
      </c>
      <c r="O215" s="9"/>
      <c r="P215" s="7"/>
      <c r="Q215" s="7"/>
      <c r="R215" s="7"/>
      <c r="S215" s="7"/>
      <c r="T215" s="7"/>
      <c r="U215" s="7"/>
      <c r="V215" s="7"/>
      <c r="W215" s="7"/>
      <c r="X215" s="7"/>
      <c r="Y215" s="7"/>
      <c r="Z215" s="7"/>
      <c r="AA215" s="7"/>
      <c r="AB215" s="7"/>
    </row>
    <row r="216" spans="1:28">
      <c r="A216" s="1" t="s">
        <v>439</v>
      </c>
      <c r="B216" s="1">
        <v>46662211</v>
      </c>
      <c r="C216" s="1" t="s">
        <v>440</v>
      </c>
      <c r="D216" s="3">
        <v>45363</v>
      </c>
      <c r="E216" s="3">
        <v>45365</v>
      </c>
      <c r="F216" s="3">
        <v>45504</v>
      </c>
      <c r="G216" s="1" t="s">
        <v>219</v>
      </c>
      <c r="H216" s="2">
        <v>35286736</v>
      </c>
      <c r="I216" s="2">
        <v>9475142</v>
      </c>
      <c r="J216" s="2">
        <v>44761878</v>
      </c>
      <c r="K216" s="2" t="s">
        <v>3463</v>
      </c>
      <c r="L216" s="2" t="str">
        <f>_xlfn.XLOOKUP(B216,[1]reporteContratosVigentes!$P$6:$P$7011,[1]reporteContratosVigentes!$U$6:$U$7011)</f>
        <v>Mujer</v>
      </c>
      <c r="M216" s="8">
        <v>24400</v>
      </c>
      <c r="N216" s="11">
        <v>58</v>
      </c>
      <c r="O216" s="9"/>
      <c r="P216" s="7"/>
      <c r="Q216" s="7"/>
      <c r="R216" s="7"/>
      <c r="S216" s="7"/>
      <c r="T216" s="7"/>
      <c r="U216" s="7"/>
      <c r="V216" s="7"/>
      <c r="W216" s="7"/>
      <c r="X216" s="7"/>
      <c r="Y216" s="7"/>
      <c r="Z216" s="7"/>
      <c r="AA216" s="7"/>
      <c r="AB216" s="7"/>
    </row>
    <row r="217" spans="1:28">
      <c r="A217" s="1" t="s">
        <v>441</v>
      </c>
      <c r="B217" s="1">
        <v>1053789740</v>
      </c>
      <c r="C217" s="1" t="s">
        <v>442</v>
      </c>
      <c r="D217" s="3">
        <v>45363</v>
      </c>
      <c r="E217" s="3">
        <v>45370</v>
      </c>
      <c r="F217" s="3">
        <v>45514</v>
      </c>
      <c r="G217" s="1" t="s">
        <v>432</v>
      </c>
      <c r="H217" s="2">
        <v>35286736</v>
      </c>
      <c r="I217" s="2">
        <v>11108787</v>
      </c>
      <c r="J217" s="2">
        <v>46395523</v>
      </c>
      <c r="K217" s="2" t="s">
        <v>3464</v>
      </c>
      <c r="L217" s="2" t="str">
        <f>_xlfn.XLOOKUP(B217,[1]reporteContratosVigentes!$P$6:$P$7011,[1]reporteContratosVigentes!$U$6:$U$7011)</f>
        <v>Hombre</v>
      </c>
      <c r="M217" s="8">
        <v>32400</v>
      </c>
      <c r="N217" s="11">
        <v>36</v>
      </c>
      <c r="O217" s="9"/>
      <c r="P217" s="7"/>
      <c r="Q217" s="7"/>
      <c r="R217" s="7"/>
      <c r="S217" s="7"/>
      <c r="T217" s="7"/>
      <c r="U217" s="7"/>
      <c r="V217" s="7"/>
      <c r="W217" s="7"/>
      <c r="X217" s="7"/>
      <c r="Y217" s="7"/>
      <c r="Z217" s="7"/>
      <c r="AA217" s="7"/>
      <c r="AB217" s="7"/>
    </row>
    <row r="218" spans="1:28">
      <c r="A218" s="1" t="s">
        <v>443</v>
      </c>
      <c r="B218" s="1">
        <v>52421626</v>
      </c>
      <c r="C218" s="1" t="s">
        <v>444</v>
      </c>
      <c r="D218" s="3">
        <v>45364</v>
      </c>
      <c r="E218" s="3">
        <v>45365</v>
      </c>
      <c r="F218" s="3">
        <v>45472</v>
      </c>
      <c r="G218" s="1" t="s">
        <v>219</v>
      </c>
      <c r="H218" s="2">
        <v>34960007</v>
      </c>
      <c r="I218" s="2"/>
      <c r="J218" s="2">
        <v>34960007</v>
      </c>
      <c r="K218" s="2" t="s">
        <v>3465</v>
      </c>
      <c r="L218" s="2" t="str">
        <f>_xlfn.XLOOKUP(B218,[1]reporteContratosVigentes!$P$6:$P$7011,[1]reporteContratosVigentes!$U$6:$U$7011)</f>
        <v>Mujer</v>
      </c>
      <c r="M218" s="8">
        <v>28210</v>
      </c>
      <c r="N218" s="11">
        <v>47</v>
      </c>
      <c r="O218" s="9"/>
      <c r="P218" s="7"/>
      <c r="Q218" s="7"/>
      <c r="R218" s="7"/>
      <c r="S218" s="7"/>
      <c r="T218" s="7"/>
      <c r="U218" s="7"/>
      <c r="V218" s="7"/>
      <c r="W218" s="7"/>
      <c r="X218" s="7"/>
      <c r="Y218" s="7"/>
      <c r="Z218" s="7"/>
      <c r="AA218" s="7"/>
      <c r="AB218" s="7"/>
    </row>
    <row r="219" spans="1:28">
      <c r="A219" s="1" t="s">
        <v>445</v>
      </c>
      <c r="B219" s="1">
        <v>1018441470</v>
      </c>
      <c r="C219" s="1" t="s">
        <v>446</v>
      </c>
      <c r="D219" s="3">
        <v>45364</v>
      </c>
      <c r="E219" s="3">
        <v>45366</v>
      </c>
      <c r="F219" s="3">
        <v>45473</v>
      </c>
      <c r="G219" s="1" t="s">
        <v>105</v>
      </c>
      <c r="H219" s="2">
        <v>17643370</v>
      </c>
      <c r="I219" s="2">
        <v>0</v>
      </c>
      <c r="J219" s="2">
        <v>17643370</v>
      </c>
      <c r="K219" s="2" t="s">
        <v>3466</v>
      </c>
      <c r="L219" s="2" t="str">
        <f>_xlfn.XLOOKUP(B219,[1]reporteContratosVigentes!$P$6:$P$7011,[1]reporteContratosVigentes!$U$6:$U$7011)</f>
        <v>Mujer</v>
      </c>
      <c r="M219" s="8">
        <v>33278</v>
      </c>
      <c r="N219" s="11">
        <v>33</v>
      </c>
      <c r="O219" s="9"/>
      <c r="P219" s="7"/>
      <c r="Q219" s="7"/>
      <c r="R219" s="7"/>
      <c r="S219" s="7"/>
      <c r="T219" s="7"/>
      <c r="U219" s="7"/>
      <c r="V219" s="7"/>
      <c r="W219" s="7"/>
      <c r="X219" s="7"/>
      <c r="Y219" s="7"/>
      <c r="Z219" s="7"/>
      <c r="AA219" s="7"/>
      <c r="AB219" s="7"/>
    </row>
    <row r="220" spans="1:28">
      <c r="A220" s="1" t="s">
        <v>447</v>
      </c>
      <c r="B220" s="1">
        <v>1010231983</v>
      </c>
      <c r="C220" s="1" t="s">
        <v>448</v>
      </c>
      <c r="D220" s="3">
        <v>45364</v>
      </c>
      <c r="E220" s="3">
        <v>45364</v>
      </c>
      <c r="F220" s="3">
        <v>45470</v>
      </c>
      <c r="G220" s="1" t="s">
        <v>266</v>
      </c>
      <c r="H220" s="2">
        <v>20012157</v>
      </c>
      <c r="I220" s="2"/>
      <c r="J220" s="2">
        <v>20012157</v>
      </c>
      <c r="K220" s="2" t="s">
        <v>3467</v>
      </c>
      <c r="L220" s="2" t="str">
        <f>_xlfn.XLOOKUP(B220,[1]reporteContratosVigentes!$P$6:$P$7011,[1]reporteContratosVigentes!$U$6:$U$7011)</f>
        <v>Mujer</v>
      </c>
      <c r="M220" s="8">
        <v>35474</v>
      </c>
      <c r="N220" s="11">
        <v>27</v>
      </c>
      <c r="O220" s="9" t="s">
        <v>4113</v>
      </c>
      <c r="P220" s="7"/>
      <c r="Q220" s="7"/>
      <c r="R220" s="7"/>
      <c r="S220" s="7"/>
      <c r="T220" s="7"/>
      <c r="U220" s="7"/>
      <c r="V220" s="7"/>
      <c r="W220" s="7"/>
      <c r="X220" s="7"/>
      <c r="Y220" s="7"/>
      <c r="Z220" s="7"/>
      <c r="AA220" s="7"/>
      <c r="AB220" s="7"/>
    </row>
    <row r="221" spans="1:28">
      <c r="A221" s="1" t="s">
        <v>449</v>
      </c>
      <c r="B221" s="1">
        <v>52548127</v>
      </c>
      <c r="C221" s="1" t="s">
        <v>450</v>
      </c>
      <c r="D221" s="3">
        <v>45364</v>
      </c>
      <c r="E221" s="3">
        <v>45366</v>
      </c>
      <c r="F221" s="3">
        <v>45503</v>
      </c>
      <c r="G221" s="1" t="s">
        <v>17</v>
      </c>
      <c r="H221" s="2">
        <v>37873342</v>
      </c>
      <c r="I221" s="2">
        <v>10264738</v>
      </c>
      <c r="J221" s="2">
        <v>48138080</v>
      </c>
      <c r="K221" s="2" t="s">
        <v>3468</v>
      </c>
      <c r="L221" s="2" t="str">
        <f>_xlfn.XLOOKUP(B221,[1]reporteContratosVigentes!$P$6:$P$7011,[1]reporteContratosVigentes!$U$6:$U$7011)</f>
        <v>Mujer</v>
      </c>
      <c r="M221" s="8">
        <v>29254</v>
      </c>
      <c r="N221" s="11">
        <v>44</v>
      </c>
      <c r="O221" s="9"/>
      <c r="P221" s="7"/>
      <c r="Q221" s="7"/>
      <c r="R221" s="7"/>
      <c r="S221" s="7"/>
      <c r="T221" s="7"/>
      <c r="U221" s="7"/>
      <c r="V221" s="7"/>
      <c r="W221" s="7"/>
      <c r="X221" s="7"/>
      <c r="Y221" s="7"/>
      <c r="Z221" s="7"/>
      <c r="AA221" s="7"/>
      <c r="AB221" s="7"/>
    </row>
    <row r="222" spans="1:28">
      <c r="A222" s="1" t="s">
        <v>451</v>
      </c>
      <c r="B222" s="1">
        <v>1016076365</v>
      </c>
      <c r="C222" s="1" t="s">
        <v>452</v>
      </c>
      <c r="D222" s="3">
        <v>45364</v>
      </c>
      <c r="E222" s="3">
        <v>45378</v>
      </c>
      <c r="F222" s="3">
        <v>45485</v>
      </c>
      <c r="G222" s="1" t="s">
        <v>17</v>
      </c>
      <c r="H222" s="2">
        <v>17316641</v>
      </c>
      <c r="I222" s="2"/>
      <c r="J222" s="2">
        <v>17316641</v>
      </c>
      <c r="K222" s="2" t="s">
        <v>3469</v>
      </c>
      <c r="L222" s="2" t="str">
        <f>_xlfn.XLOOKUP(B222,[1]reporteContratosVigentes!$P$6:$P$7011,[1]reporteContratosVigentes!$U$6:$U$7011)</f>
        <v>Mujer</v>
      </c>
      <c r="M222" s="8">
        <v>34814</v>
      </c>
      <c r="N222" s="11">
        <v>29</v>
      </c>
      <c r="O222" s="9"/>
      <c r="P222" s="7"/>
      <c r="Q222" s="7"/>
      <c r="R222" s="7"/>
      <c r="S222" s="7"/>
      <c r="T222" s="7"/>
      <c r="U222" s="7"/>
      <c r="V222" s="7"/>
      <c r="W222" s="7"/>
      <c r="X222" s="7"/>
      <c r="Y222" s="7"/>
      <c r="Z222" s="7"/>
      <c r="AA222" s="7"/>
      <c r="AB222" s="7"/>
    </row>
    <row r="223" spans="1:28">
      <c r="A223" s="1" t="s">
        <v>453</v>
      </c>
      <c r="B223" s="1">
        <v>1023929613</v>
      </c>
      <c r="C223" s="1" t="s">
        <v>454</v>
      </c>
      <c r="D223" s="3">
        <v>45364</v>
      </c>
      <c r="E223" s="3">
        <v>45366</v>
      </c>
      <c r="F223" s="3">
        <v>45514</v>
      </c>
      <c r="G223" s="1" t="s">
        <v>432</v>
      </c>
      <c r="H223" s="2">
        <v>20393340</v>
      </c>
      <c r="I223" s="2">
        <v>7433086</v>
      </c>
      <c r="J223" s="2">
        <v>27826426</v>
      </c>
      <c r="K223" s="2" t="s">
        <v>3470</v>
      </c>
      <c r="L223" s="2" t="str">
        <f>_xlfn.XLOOKUP(B223,[1]reporteContratosVigentes!$P$6:$P$7011,[1]reporteContratosVigentes!$U$6:$U$7011)</f>
        <v>Hombre</v>
      </c>
      <c r="M223" s="8">
        <v>34314</v>
      </c>
      <c r="N223" s="11">
        <v>31</v>
      </c>
      <c r="O223" s="9"/>
      <c r="P223" s="7"/>
      <c r="Q223" s="7"/>
      <c r="R223" s="7"/>
      <c r="S223" s="7"/>
      <c r="T223" s="7"/>
      <c r="U223" s="7"/>
      <c r="V223" s="7"/>
      <c r="W223" s="7"/>
      <c r="X223" s="7"/>
      <c r="Y223" s="7"/>
      <c r="Z223" s="7"/>
      <c r="AA223" s="7"/>
      <c r="AB223" s="7"/>
    </row>
    <row r="224" spans="1:28">
      <c r="A224" s="1" t="s">
        <v>455</v>
      </c>
      <c r="B224" s="1">
        <v>1098669457</v>
      </c>
      <c r="C224" s="1" t="s">
        <v>456</v>
      </c>
      <c r="D224" s="3">
        <v>45365</v>
      </c>
      <c r="E224" s="3">
        <v>45366</v>
      </c>
      <c r="F224" s="3">
        <v>45504</v>
      </c>
      <c r="G224" s="1" t="s">
        <v>85</v>
      </c>
      <c r="H224" s="2">
        <v>43700009</v>
      </c>
      <c r="I224" s="2">
        <v>11843928</v>
      </c>
      <c r="J224" s="2">
        <v>55543937</v>
      </c>
      <c r="K224" s="2" t="s">
        <v>3471</v>
      </c>
      <c r="L224" s="2" t="str">
        <f>_xlfn.XLOOKUP(B224,[1]reporteContratosVigentes!$P$6:$P$7011,[1]reporteContratosVigentes!$U$6:$U$7011)</f>
        <v>Hombre</v>
      </c>
      <c r="M224" s="8">
        <v>32632</v>
      </c>
      <c r="N224" s="11">
        <v>35</v>
      </c>
      <c r="O224" s="9"/>
      <c r="P224" s="7"/>
      <c r="Q224" s="7"/>
      <c r="R224" s="7"/>
      <c r="S224" s="7"/>
      <c r="T224" s="7"/>
      <c r="U224" s="7"/>
      <c r="V224" s="7"/>
      <c r="W224" s="7"/>
      <c r="X224" s="7"/>
      <c r="Y224" s="7"/>
      <c r="Z224" s="7"/>
      <c r="AA224" s="7"/>
      <c r="AB224" s="7"/>
    </row>
    <row r="225" spans="1:28">
      <c r="A225" s="1" t="s">
        <v>457</v>
      </c>
      <c r="B225" s="1">
        <v>52388751</v>
      </c>
      <c r="C225" s="1" t="s">
        <v>458</v>
      </c>
      <c r="D225" s="3">
        <v>45365</v>
      </c>
      <c r="E225" s="3">
        <v>45369</v>
      </c>
      <c r="F225" s="3">
        <v>45475</v>
      </c>
      <c r="G225" s="1" t="s">
        <v>266</v>
      </c>
      <c r="H225" s="2">
        <v>25729914</v>
      </c>
      <c r="I225" s="2"/>
      <c r="J225" s="2">
        <v>25729914</v>
      </c>
      <c r="K225" s="2" t="s">
        <v>3472</v>
      </c>
      <c r="L225" s="2" t="str">
        <f>_xlfn.XLOOKUP(B225,[1]reporteContratosVigentes!$P$6:$P$7011,[1]reporteContratosVigentes!$U$6:$U$7011)</f>
        <v>Mujer</v>
      </c>
      <c r="M225" s="8">
        <v>28526</v>
      </c>
      <c r="N225" s="11">
        <v>46</v>
      </c>
      <c r="O225" s="9"/>
      <c r="P225" s="7"/>
      <c r="Q225" s="7"/>
      <c r="R225" s="7"/>
      <c r="S225" s="7"/>
      <c r="T225" s="7"/>
      <c r="U225" s="7"/>
      <c r="V225" s="7"/>
      <c r="W225" s="7"/>
      <c r="X225" s="7"/>
      <c r="Y225" s="7"/>
      <c r="Z225" s="7"/>
      <c r="AA225" s="7"/>
      <c r="AB225" s="7"/>
    </row>
    <row r="226" spans="1:28">
      <c r="A226" s="1" t="s">
        <v>459</v>
      </c>
      <c r="B226" s="1">
        <v>80246066</v>
      </c>
      <c r="C226" s="1" t="s">
        <v>460</v>
      </c>
      <c r="D226" s="3">
        <v>45365</v>
      </c>
      <c r="E226" s="3">
        <v>45366</v>
      </c>
      <c r="F226" s="3">
        <v>45426</v>
      </c>
      <c r="G226" s="1" t="s">
        <v>105</v>
      </c>
      <c r="H226" s="2">
        <v>14702808</v>
      </c>
      <c r="I226" s="2"/>
      <c r="J226" s="2">
        <v>14702808</v>
      </c>
      <c r="K226" s="2" t="s">
        <v>3473</v>
      </c>
      <c r="L226" s="2" t="str">
        <f>_xlfn.XLOOKUP(B226,[1]reporteContratosVigentes!$P$6:$P$7011,[1]reporteContratosVigentes!$U$6:$U$7011)</f>
        <v>Hombre</v>
      </c>
      <c r="M226" s="8">
        <v>30499</v>
      </c>
      <c r="N226" s="11">
        <v>41</v>
      </c>
      <c r="O226" s="9"/>
      <c r="P226" s="7"/>
      <c r="Q226" s="7"/>
      <c r="R226" s="7"/>
      <c r="S226" s="7"/>
      <c r="T226" s="7"/>
      <c r="U226" s="7"/>
      <c r="V226" s="7"/>
      <c r="W226" s="7"/>
      <c r="X226" s="7"/>
      <c r="Y226" s="7"/>
      <c r="Z226" s="7"/>
      <c r="AA226" s="7"/>
      <c r="AB226" s="7"/>
    </row>
    <row r="227" spans="1:28">
      <c r="A227" s="1" t="s">
        <v>461</v>
      </c>
      <c r="B227" s="1">
        <v>80067016</v>
      </c>
      <c r="C227" s="1" t="s">
        <v>462</v>
      </c>
      <c r="D227" s="3">
        <v>45365</v>
      </c>
      <c r="E227" s="3">
        <v>45367</v>
      </c>
      <c r="F227" s="3">
        <v>45493</v>
      </c>
      <c r="G227" s="1" t="s">
        <v>17</v>
      </c>
      <c r="H227" s="2">
        <v>22613333</v>
      </c>
      <c r="I227" s="2">
        <v>4053333</v>
      </c>
      <c r="J227" s="2">
        <v>26666666</v>
      </c>
      <c r="K227" s="2" t="s">
        <v>3474</v>
      </c>
      <c r="L227" s="2" t="str">
        <f>_xlfn.XLOOKUP(B227,[1]reporteContratosVigentes!$P$6:$P$7011,[1]reporteContratosVigentes!$U$6:$U$7011)</f>
        <v>Hombre</v>
      </c>
      <c r="M227" s="8">
        <v>28214</v>
      </c>
      <c r="N227" s="11">
        <v>47</v>
      </c>
      <c r="O227" s="9"/>
      <c r="P227" s="7"/>
      <c r="Q227" s="7"/>
      <c r="R227" s="7"/>
      <c r="S227" s="7"/>
      <c r="T227" s="7"/>
      <c r="U227" s="7"/>
      <c r="V227" s="7"/>
      <c r="W227" s="7"/>
      <c r="X227" s="7"/>
      <c r="Y227" s="7"/>
      <c r="Z227" s="7"/>
      <c r="AA227" s="7"/>
      <c r="AB227" s="7"/>
    </row>
    <row r="228" spans="1:28">
      <c r="A228" s="1" t="s">
        <v>463</v>
      </c>
      <c r="B228" s="1">
        <v>53089683</v>
      </c>
      <c r="C228" s="1" t="s">
        <v>339</v>
      </c>
      <c r="D228" s="3">
        <v>45365</v>
      </c>
      <c r="E228" s="3">
        <v>45370</v>
      </c>
      <c r="F228" s="3">
        <v>45479</v>
      </c>
      <c r="G228" s="1" t="s">
        <v>312</v>
      </c>
      <c r="H228" s="2">
        <v>11762248</v>
      </c>
      <c r="I228" s="2"/>
      <c r="J228" s="2">
        <v>11762248</v>
      </c>
      <c r="K228" s="2" t="s">
        <v>3475</v>
      </c>
      <c r="L228" s="2" t="str">
        <f>_xlfn.XLOOKUP(B228,[1]reporteContratosVigentes!$P$6:$P$7011,[1]reporteContratosVigentes!$U$6:$U$7011)</f>
        <v>Mujer</v>
      </c>
      <c r="M228" s="8">
        <v>30787</v>
      </c>
      <c r="N228" s="11">
        <v>40</v>
      </c>
      <c r="O228" s="9"/>
      <c r="P228" s="7"/>
      <c r="Q228" s="7"/>
      <c r="R228" s="7"/>
      <c r="S228" s="7"/>
      <c r="T228" s="7"/>
      <c r="U228" s="7"/>
      <c r="V228" s="7"/>
      <c r="W228" s="7"/>
      <c r="X228" s="7"/>
      <c r="Y228" s="7"/>
      <c r="Z228" s="7"/>
      <c r="AA228" s="7"/>
      <c r="AB228" s="7"/>
    </row>
    <row r="229" spans="1:28">
      <c r="A229" s="1" t="s">
        <v>464</v>
      </c>
      <c r="B229" s="1">
        <v>53097142</v>
      </c>
      <c r="C229" s="1" t="s">
        <v>339</v>
      </c>
      <c r="D229" s="3">
        <v>45365</v>
      </c>
      <c r="E229" s="3">
        <v>45370</v>
      </c>
      <c r="F229" s="3">
        <v>45476</v>
      </c>
      <c r="G229" s="1" t="s">
        <v>312</v>
      </c>
      <c r="H229" s="2">
        <v>11435519</v>
      </c>
      <c r="I229" s="2"/>
      <c r="J229" s="2">
        <v>11435519</v>
      </c>
      <c r="K229" s="2" t="s">
        <v>3476</v>
      </c>
      <c r="L229" s="2" t="str">
        <f>_xlfn.XLOOKUP(B229,[1]reporteContratosVigentes!$P$6:$P$7011,[1]reporteContratosVigentes!$U$6:$U$7011)</f>
        <v>Mujer</v>
      </c>
      <c r="M229" s="8">
        <v>30890</v>
      </c>
      <c r="N229" s="11">
        <v>40</v>
      </c>
      <c r="O229" s="9"/>
      <c r="P229" s="7"/>
      <c r="Q229" s="7"/>
      <c r="R229" s="7"/>
      <c r="S229" s="7"/>
      <c r="T229" s="7"/>
      <c r="U229" s="7"/>
      <c r="V229" s="7"/>
      <c r="W229" s="7"/>
      <c r="X229" s="7"/>
      <c r="Y229" s="7"/>
      <c r="Z229" s="7"/>
      <c r="AA229" s="7"/>
      <c r="AB229" s="7"/>
    </row>
    <row r="230" spans="1:28">
      <c r="A230" s="1" t="s">
        <v>465</v>
      </c>
      <c r="B230" s="1">
        <v>1018420719</v>
      </c>
      <c r="C230" s="1" t="s">
        <v>466</v>
      </c>
      <c r="D230" s="3">
        <v>45365</v>
      </c>
      <c r="E230" s="3">
        <v>45370</v>
      </c>
      <c r="F230" s="3">
        <v>45477</v>
      </c>
      <c r="G230" s="1" t="s">
        <v>17</v>
      </c>
      <c r="H230" s="2">
        <v>31747170</v>
      </c>
      <c r="I230" s="2"/>
      <c r="J230" s="2">
        <v>31747170</v>
      </c>
      <c r="K230" s="2" t="s">
        <v>3477</v>
      </c>
      <c r="L230" s="2" t="str">
        <f>_xlfn.XLOOKUP(B230,[1]reporteContratosVigentes!$P$6:$P$7011,[1]reporteContratosVigentes!$U$6:$U$7011)</f>
        <v>Mujer</v>
      </c>
      <c r="M230" s="8">
        <v>32469</v>
      </c>
      <c r="N230" s="11">
        <v>36</v>
      </c>
      <c r="O230" s="9"/>
      <c r="P230" s="7"/>
      <c r="Q230" s="7"/>
      <c r="R230" s="7"/>
      <c r="S230" s="7"/>
      <c r="T230" s="7"/>
      <c r="U230" s="7"/>
      <c r="V230" s="7"/>
      <c r="W230" s="7"/>
      <c r="X230" s="7"/>
      <c r="Y230" s="7"/>
      <c r="Z230" s="7"/>
      <c r="AA230" s="7"/>
      <c r="AB230" s="7"/>
    </row>
    <row r="231" spans="1:28">
      <c r="A231" s="1" t="s">
        <v>467</v>
      </c>
      <c r="B231" s="1">
        <v>1032412903</v>
      </c>
      <c r="C231" s="1" t="s">
        <v>468</v>
      </c>
      <c r="D231" s="3">
        <v>45365</v>
      </c>
      <c r="E231" s="3">
        <v>45365</v>
      </c>
      <c r="F231" s="3">
        <v>45504</v>
      </c>
      <c r="G231" s="1" t="s">
        <v>85</v>
      </c>
      <c r="H231" s="2">
        <v>43700009</v>
      </c>
      <c r="I231" s="2">
        <v>12252339</v>
      </c>
      <c r="J231" s="2">
        <v>55952348</v>
      </c>
      <c r="K231" s="2" t="s">
        <v>3478</v>
      </c>
      <c r="L231" s="2" t="str">
        <f>_xlfn.XLOOKUP(B231,[1]reporteContratosVigentes!$P$6:$P$7011,[1]reporteContratosVigentes!$U$6:$U$7011)</f>
        <v>Mujer</v>
      </c>
      <c r="M231" s="8">
        <v>32283</v>
      </c>
      <c r="N231" s="11">
        <v>36</v>
      </c>
      <c r="O231" s="9"/>
      <c r="P231" s="7"/>
      <c r="Q231" s="7"/>
      <c r="R231" s="7"/>
      <c r="S231" s="7"/>
      <c r="T231" s="7"/>
      <c r="U231" s="7"/>
      <c r="V231" s="7"/>
      <c r="W231" s="7"/>
      <c r="X231" s="7"/>
      <c r="Y231" s="7"/>
      <c r="Z231" s="7"/>
      <c r="AA231" s="7"/>
      <c r="AB231" s="7"/>
    </row>
    <row r="232" spans="1:28">
      <c r="A232" s="1" t="s">
        <v>469</v>
      </c>
      <c r="B232" s="1">
        <v>80073111</v>
      </c>
      <c r="C232" s="1" t="s">
        <v>96</v>
      </c>
      <c r="D232" s="3">
        <v>45365</v>
      </c>
      <c r="E232" s="3">
        <v>45366</v>
      </c>
      <c r="F232" s="3">
        <v>45470</v>
      </c>
      <c r="G232" s="1" t="s">
        <v>77</v>
      </c>
      <c r="H232" s="2">
        <v>40047176</v>
      </c>
      <c r="I232" s="2"/>
      <c r="J232" s="2">
        <v>40047176</v>
      </c>
      <c r="K232" s="2" t="s">
        <v>3479</v>
      </c>
      <c r="L232" s="2" t="str">
        <f>_xlfn.XLOOKUP(B232,[1]reporteContratosVigentes!$P$6:$P$7011,[1]reporteContratosVigentes!$U$6:$U$7011)</f>
        <v>Hombre</v>
      </c>
      <c r="M232" s="8">
        <v>30824</v>
      </c>
      <c r="N232" s="11">
        <v>40</v>
      </c>
      <c r="O232" s="9"/>
      <c r="P232" s="7"/>
      <c r="Q232" s="7"/>
      <c r="R232" s="7"/>
      <c r="S232" s="7"/>
      <c r="T232" s="7"/>
      <c r="U232" s="7"/>
      <c r="V232" s="7"/>
      <c r="W232" s="7"/>
      <c r="X232" s="7"/>
      <c r="Y232" s="7"/>
      <c r="Z232" s="7"/>
      <c r="AA232" s="7"/>
      <c r="AB232" s="7"/>
    </row>
    <row r="233" spans="1:28">
      <c r="A233" s="1" t="s">
        <v>470</v>
      </c>
      <c r="B233" s="1">
        <v>2231695</v>
      </c>
      <c r="C233" s="1" t="s">
        <v>471</v>
      </c>
      <c r="D233" s="3">
        <v>45365</v>
      </c>
      <c r="E233" s="3">
        <v>45370</v>
      </c>
      <c r="F233" s="3">
        <v>45507</v>
      </c>
      <c r="G233" s="1" t="s">
        <v>472</v>
      </c>
      <c r="H233" s="2">
        <v>24504681</v>
      </c>
      <c r="I233" s="2">
        <v>12252341</v>
      </c>
      <c r="J233" s="2">
        <v>36757022</v>
      </c>
      <c r="K233" s="2" t="s">
        <v>3480</v>
      </c>
      <c r="L233" s="2" t="str">
        <f>_xlfn.XLOOKUP(B233,[1]reporteContratosVigentes!$P$6:$P$7011,[1]reporteContratosVigentes!$U$6:$U$7011)</f>
        <v>Hombre</v>
      </c>
      <c r="M233" s="8">
        <v>29735</v>
      </c>
      <c r="N233" s="11">
        <v>43</v>
      </c>
      <c r="O233" s="9"/>
      <c r="P233" s="7"/>
      <c r="Q233" s="7"/>
      <c r="R233" s="7"/>
      <c r="S233" s="7"/>
      <c r="T233" s="7"/>
      <c r="U233" s="7"/>
      <c r="V233" s="7"/>
      <c r="W233" s="7"/>
      <c r="X233" s="7"/>
      <c r="Y233" s="7"/>
      <c r="Z233" s="7"/>
      <c r="AA233" s="7"/>
      <c r="AB233" s="7"/>
    </row>
    <row r="234" spans="1:28">
      <c r="A234" s="1" t="s">
        <v>473</v>
      </c>
      <c r="B234" s="1">
        <v>52751353</v>
      </c>
      <c r="C234" s="1" t="s">
        <v>474</v>
      </c>
      <c r="D234" s="3">
        <v>45365</v>
      </c>
      <c r="E234" s="3">
        <v>45366</v>
      </c>
      <c r="F234" s="3">
        <v>45472</v>
      </c>
      <c r="G234" s="1" t="s">
        <v>312</v>
      </c>
      <c r="H234" s="2">
        <v>11435519</v>
      </c>
      <c r="I234" s="2"/>
      <c r="J234" s="2">
        <v>11435519</v>
      </c>
      <c r="K234" s="2" t="s">
        <v>3481</v>
      </c>
      <c r="L234" s="2" t="str">
        <f>_xlfn.XLOOKUP(B234,[1]reporteContratosVigentes!$P$6:$P$7011,[1]reporteContratosVigentes!$U$6:$U$7011)</f>
        <v>Mujer</v>
      </c>
      <c r="M234" s="8">
        <v>31045</v>
      </c>
      <c r="N234" s="11">
        <v>40</v>
      </c>
      <c r="O234" s="9"/>
      <c r="P234" s="7"/>
      <c r="Q234" s="7"/>
      <c r="R234" s="7"/>
      <c r="S234" s="7"/>
      <c r="T234" s="7"/>
      <c r="U234" s="7"/>
      <c r="V234" s="7"/>
      <c r="W234" s="7"/>
      <c r="X234" s="7"/>
      <c r="Y234" s="7"/>
      <c r="Z234" s="7"/>
      <c r="AA234" s="7"/>
      <c r="AB234" s="7"/>
    </row>
    <row r="235" spans="1:28">
      <c r="A235" s="1" t="s">
        <v>475</v>
      </c>
      <c r="B235" s="1">
        <v>1016040541</v>
      </c>
      <c r="C235" s="1" t="s">
        <v>476</v>
      </c>
      <c r="D235" s="3">
        <v>45365</v>
      </c>
      <c r="E235" s="3">
        <v>45370</v>
      </c>
      <c r="F235" s="3">
        <v>45476</v>
      </c>
      <c r="G235" s="1" t="s">
        <v>17</v>
      </c>
      <c r="H235" s="2">
        <v>28588795</v>
      </c>
      <c r="I235" s="2"/>
      <c r="J235" s="2">
        <v>28588795</v>
      </c>
      <c r="K235" s="2" t="s">
        <v>3482</v>
      </c>
      <c r="L235" s="2" t="str">
        <f>_xlfn.XLOOKUP(B235,[1]reporteContratosVigentes!$P$6:$P$7011,[1]reporteContratosVigentes!$U$6:$U$7011)</f>
        <v>Hombre</v>
      </c>
      <c r="M235" s="8">
        <v>33581</v>
      </c>
      <c r="N235" s="11">
        <v>33</v>
      </c>
      <c r="O235" s="9"/>
      <c r="P235" s="7"/>
      <c r="Q235" s="7"/>
      <c r="R235" s="7"/>
      <c r="S235" s="7"/>
      <c r="T235" s="7"/>
      <c r="U235" s="7"/>
      <c r="V235" s="7"/>
      <c r="W235" s="7"/>
      <c r="X235" s="7"/>
      <c r="Y235" s="7"/>
      <c r="Z235" s="7"/>
      <c r="AA235" s="7"/>
      <c r="AB235" s="7"/>
    </row>
    <row r="236" spans="1:28">
      <c r="A236" s="1" t="s">
        <v>477</v>
      </c>
      <c r="B236" s="1">
        <v>11447332</v>
      </c>
      <c r="C236" s="1" t="s">
        <v>478</v>
      </c>
      <c r="D236" s="3">
        <v>45365</v>
      </c>
      <c r="E236" s="3">
        <v>45367</v>
      </c>
      <c r="F236" s="3">
        <v>45474</v>
      </c>
      <c r="G236" s="1" t="s">
        <v>17</v>
      </c>
      <c r="H236" s="2">
        <v>28266667</v>
      </c>
      <c r="I236" s="2"/>
      <c r="J236" s="2">
        <v>28266667</v>
      </c>
      <c r="K236" s="2" t="s">
        <v>3483</v>
      </c>
      <c r="L236" s="2" t="str">
        <f>_xlfn.XLOOKUP(B236,[1]reporteContratosVigentes!$P$6:$P$7011,[1]reporteContratosVigentes!$U$6:$U$7011)</f>
        <v>Hombre</v>
      </c>
      <c r="M236" s="8">
        <v>30271</v>
      </c>
      <c r="N236" s="11">
        <v>42</v>
      </c>
      <c r="O236" s="9"/>
      <c r="P236" s="7"/>
      <c r="Q236" s="7"/>
      <c r="R236" s="7"/>
      <c r="S236" s="7"/>
      <c r="T236" s="7"/>
      <c r="U236" s="7"/>
      <c r="V236" s="7"/>
      <c r="W236" s="7"/>
      <c r="X236" s="7"/>
      <c r="Y236" s="7"/>
      <c r="Z236" s="7"/>
      <c r="AA236" s="7"/>
      <c r="AB236" s="7"/>
    </row>
    <row r="237" spans="1:28">
      <c r="A237" s="1" t="s">
        <v>479</v>
      </c>
      <c r="B237" s="1">
        <v>52054290</v>
      </c>
      <c r="C237" s="1" t="s">
        <v>480</v>
      </c>
      <c r="D237" s="3">
        <v>45365</v>
      </c>
      <c r="E237" s="3">
        <v>45369</v>
      </c>
      <c r="F237" s="3">
        <v>45473</v>
      </c>
      <c r="G237" s="1" t="s">
        <v>391</v>
      </c>
      <c r="H237" s="2">
        <v>34633278</v>
      </c>
      <c r="I237" s="2"/>
      <c r="J237" s="2">
        <v>34633278</v>
      </c>
      <c r="K237" s="2" t="s">
        <v>3484</v>
      </c>
      <c r="L237" s="2" t="str">
        <f>_xlfn.XLOOKUP(B237,[1]reporteContratosVigentes!$P$6:$P$7011,[1]reporteContratosVigentes!$U$6:$U$7011)</f>
        <v>Mujer</v>
      </c>
      <c r="M237" s="8">
        <v>26561</v>
      </c>
      <c r="N237" s="11">
        <v>52</v>
      </c>
      <c r="O237" s="9"/>
      <c r="P237" s="7"/>
      <c r="Q237" s="7"/>
      <c r="R237" s="7"/>
      <c r="S237" s="7"/>
      <c r="T237" s="7"/>
      <c r="U237" s="7"/>
      <c r="V237" s="7"/>
      <c r="W237" s="7"/>
      <c r="X237" s="7"/>
      <c r="Y237" s="7"/>
      <c r="Z237" s="7"/>
      <c r="AA237" s="7"/>
      <c r="AB237" s="7"/>
    </row>
    <row r="238" spans="1:28">
      <c r="A238" s="1" t="s">
        <v>481</v>
      </c>
      <c r="B238" s="1">
        <v>1020780400</v>
      </c>
      <c r="C238" s="1" t="s">
        <v>482</v>
      </c>
      <c r="D238" s="3">
        <v>45365</v>
      </c>
      <c r="E238" s="3">
        <v>45370</v>
      </c>
      <c r="F238" s="3">
        <v>45477</v>
      </c>
      <c r="G238" s="1" t="s">
        <v>17</v>
      </c>
      <c r="H238" s="2">
        <v>34633278</v>
      </c>
      <c r="I238" s="2"/>
      <c r="J238" s="2">
        <v>34633278</v>
      </c>
      <c r="K238" s="2" t="s">
        <v>3485</v>
      </c>
      <c r="L238" s="2" t="str">
        <f>_xlfn.XLOOKUP(B238,[1]reporteContratosVigentes!$P$6:$P$7011,[1]reporteContratosVigentes!$U$6:$U$7011)</f>
        <v>Mujer</v>
      </c>
      <c r="M238" s="8">
        <v>34039</v>
      </c>
      <c r="N238" s="11">
        <v>31</v>
      </c>
      <c r="O238" s="9"/>
      <c r="P238" s="7"/>
      <c r="Q238" s="7"/>
      <c r="R238" s="7"/>
      <c r="S238" s="7"/>
      <c r="T238" s="7"/>
      <c r="U238" s="7"/>
      <c r="V238" s="7"/>
      <c r="W238" s="7"/>
      <c r="X238" s="7"/>
      <c r="Y238" s="7"/>
      <c r="Z238" s="7"/>
      <c r="AA238" s="7"/>
      <c r="AB238" s="7"/>
    </row>
    <row r="239" spans="1:28">
      <c r="A239" s="1" t="s">
        <v>483</v>
      </c>
      <c r="B239" s="1">
        <v>52282669</v>
      </c>
      <c r="C239" s="1" t="s">
        <v>484</v>
      </c>
      <c r="D239" s="3">
        <v>45366</v>
      </c>
      <c r="E239" s="3">
        <v>45369</v>
      </c>
      <c r="F239" s="3">
        <v>45504</v>
      </c>
      <c r="G239" s="1" t="s">
        <v>85</v>
      </c>
      <c r="H239" s="2">
        <v>14294396</v>
      </c>
      <c r="I239" s="2">
        <v>3811839</v>
      </c>
      <c r="J239" s="2">
        <v>18106235</v>
      </c>
      <c r="K239" s="2" t="s">
        <v>3486</v>
      </c>
      <c r="L239" s="2" t="str">
        <f>_xlfn.XLOOKUP(B239,[1]reporteContratosVigentes!$P$6:$P$7011,[1]reporteContratosVigentes!$U$6:$U$7011)</f>
        <v>Mujer</v>
      </c>
      <c r="M239" s="8">
        <v>28246</v>
      </c>
      <c r="N239" s="11">
        <v>47</v>
      </c>
      <c r="O239" s="9"/>
      <c r="P239" s="7"/>
      <c r="Q239" s="7"/>
      <c r="R239" s="7"/>
      <c r="S239" s="7"/>
      <c r="T239" s="7"/>
      <c r="U239" s="7"/>
      <c r="V239" s="7"/>
      <c r="W239" s="7"/>
      <c r="X239" s="7"/>
      <c r="Y239" s="7"/>
      <c r="Z239" s="7"/>
      <c r="AA239" s="7"/>
      <c r="AB239" s="7"/>
    </row>
    <row r="240" spans="1:28">
      <c r="A240" s="1" t="s">
        <v>485</v>
      </c>
      <c r="B240" s="1">
        <v>1064432864</v>
      </c>
      <c r="C240" s="1" t="s">
        <v>427</v>
      </c>
      <c r="D240" s="3">
        <v>45366</v>
      </c>
      <c r="E240" s="3">
        <v>45369</v>
      </c>
      <c r="F240" s="3">
        <v>45475</v>
      </c>
      <c r="G240" s="1" t="s">
        <v>312</v>
      </c>
      <c r="H240" s="2">
        <v>11435519</v>
      </c>
      <c r="I240" s="2"/>
      <c r="J240" s="2">
        <v>11435519</v>
      </c>
      <c r="K240" s="2" t="s">
        <v>3487</v>
      </c>
      <c r="L240" s="2" t="str">
        <f>_xlfn.XLOOKUP(B240,[1]reporteContratosVigentes!$P$6:$P$7011,[1]reporteContratosVigentes!$U$6:$U$7011)</f>
        <v>Hombre</v>
      </c>
      <c r="M240" s="8">
        <v>33499</v>
      </c>
      <c r="N240" s="11">
        <v>33</v>
      </c>
      <c r="O240" s="9"/>
      <c r="P240" s="7"/>
      <c r="Q240" s="7"/>
      <c r="R240" s="7"/>
      <c r="S240" s="7"/>
      <c r="T240" s="7"/>
      <c r="U240" s="7"/>
      <c r="V240" s="7"/>
      <c r="W240" s="7"/>
      <c r="X240" s="7"/>
      <c r="Y240" s="7"/>
      <c r="Z240" s="7"/>
      <c r="AA240" s="7"/>
      <c r="AB240" s="7"/>
    </row>
    <row r="241" spans="1:28">
      <c r="A241" s="1" t="s">
        <v>486</v>
      </c>
      <c r="B241" s="1">
        <v>23782550</v>
      </c>
      <c r="C241" s="1" t="s">
        <v>487</v>
      </c>
      <c r="D241" s="3">
        <v>45366</v>
      </c>
      <c r="E241" s="3">
        <v>45369</v>
      </c>
      <c r="F241" s="3">
        <v>45473</v>
      </c>
      <c r="G241" s="1" t="s">
        <v>219</v>
      </c>
      <c r="H241" s="2">
        <v>33653090</v>
      </c>
      <c r="I241" s="2"/>
      <c r="J241" s="2">
        <v>33653090</v>
      </c>
      <c r="K241" s="2" t="s">
        <v>3488</v>
      </c>
      <c r="L241" s="2" t="str">
        <f>_xlfn.XLOOKUP(B241,[1]reporteContratosVigentes!$P$6:$P$7011,[1]reporteContratosVigentes!$U$6:$U$7011)</f>
        <v>Mujer</v>
      </c>
      <c r="M241" s="8">
        <v>28738</v>
      </c>
      <c r="N241" s="11">
        <v>46</v>
      </c>
      <c r="O241" s="9"/>
      <c r="P241" s="7"/>
      <c r="Q241" s="7"/>
      <c r="R241" s="7"/>
      <c r="S241" s="7"/>
      <c r="T241" s="7"/>
      <c r="U241" s="7"/>
      <c r="V241" s="7"/>
      <c r="W241" s="7"/>
      <c r="X241" s="7"/>
      <c r="Y241" s="7"/>
      <c r="Z241" s="7"/>
      <c r="AA241" s="7"/>
      <c r="AB241" s="7"/>
    </row>
    <row r="242" spans="1:28">
      <c r="A242" s="1" t="s">
        <v>488</v>
      </c>
      <c r="B242" s="1">
        <v>1016026075</v>
      </c>
      <c r="C242" s="1" t="s">
        <v>489</v>
      </c>
      <c r="D242" s="3">
        <v>45369</v>
      </c>
      <c r="E242" s="3">
        <v>45370</v>
      </c>
      <c r="F242" s="3">
        <v>45514</v>
      </c>
      <c r="G242" s="1" t="s">
        <v>490</v>
      </c>
      <c r="H242" s="2">
        <v>19059197</v>
      </c>
      <c r="I242" s="2">
        <v>8004863</v>
      </c>
      <c r="J242" s="2">
        <v>27064060</v>
      </c>
      <c r="K242" s="2" t="s">
        <v>3489</v>
      </c>
      <c r="L242" s="2" t="str">
        <f>_xlfn.XLOOKUP(B242,[1]reporteContratosVigentes!$P$6:$P$7011,[1]reporteContratosVigentes!$U$6:$U$7011)</f>
        <v>Mujer</v>
      </c>
      <c r="M242" s="8">
        <v>32984</v>
      </c>
      <c r="N242" s="11">
        <v>34</v>
      </c>
      <c r="O242" s="9"/>
      <c r="P242" s="7"/>
      <c r="Q242" s="7"/>
      <c r="R242" s="7"/>
      <c r="S242" s="7"/>
      <c r="T242" s="7"/>
      <c r="U242" s="7"/>
      <c r="V242" s="7"/>
      <c r="W242" s="7"/>
      <c r="X242" s="7"/>
      <c r="Y242" s="7"/>
      <c r="Z242" s="7"/>
      <c r="AA242" s="7"/>
      <c r="AB242" s="7"/>
    </row>
    <row r="243" spans="1:28">
      <c r="A243" s="1" t="s">
        <v>491</v>
      </c>
      <c r="B243" s="1">
        <v>1018429303</v>
      </c>
      <c r="C243" s="1" t="s">
        <v>492</v>
      </c>
      <c r="D243" s="3">
        <v>45369</v>
      </c>
      <c r="E243" s="3">
        <v>45370</v>
      </c>
      <c r="F243" s="3">
        <v>45472</v>
      </c>
      <c r="G243" s="1" t="s">
        <v>17</v>
      </c>
      <c r="H243" s="2">
        <v>24749727</v>
      </c>
      <c r="I243" s="2"/>
      <c r="J243" s="2">
        <v>24749727</v>
      </c>
      <c r="K243" s="2" t="s">
        <v>3490</v>
      </c>
      <c r="L243" s="2" t="str">
        <f>_xlfn.XLOOKUP(B243,[1]reporteContratosVigentes!$P$6:$P$7011,[1]reporteContratosVigentes!$U$6:$U$7011)</f>
        <v>Hombre</v>
      </c>
      <c r="M243" s="8">
        <v>32780</v>
      </c>
      <c r="N243" s="11">
        <v>35</v>
      </c>
      <c r="O243" s="9"/>
      <c r="P243" s="7"/>
      <c r="Q243" s="7"/>
      <c r="R243" s="7"/>
      <c r="S243" s="7"/>
      <c r="T243" s="7"/>
      <c r="U243" s="7"/>
      <c r="V243" s="7"/>
      <c r="W243" s="7"/>
      <c r="X243" s="7"/>
      <c r="Y243" s="7"/>
      <c r="Z243" s="7" t="s">
        <v>4113</v>
      </c>
      <c r="AA243" s="7"/>
      <c r="AB243" s="7"/>
    </row>
    <row r="244" spans="1:28">
      <c r="A244" s="1" t="s">
        <v>493</v>
      </c>
      <c r="B244" s="1">
        <v>79635113</v>
      </c>
      <c r="C244" s="1" t="s">
        <v>494</v>
      </c>
      <c r="D244" s="3">
        <v>45369</v>
      </c>
      <c r="E244" s="3">
        <v>45371</v>
      </c>
      <c r="F244" s="3">
        <v>45473</v>
      </c>
      <c r="G244" s="1" t="s">
        <v>85</v>
      </c>
      <c r="H244" s="2">
        <v>27499698</v>
      </c>
      <c r="I244" s="2">
        <v>0</v>
      </c>
      <c r="J244" s="2">
        <v>27499698</v>
      </c>
      <c r="K244" s="2" t="s">
        <v>3491</v>
      </c>
      <c r="L244" s="2" t="str">
        <f>_xlfn.XLOOKUP(B244,[1]reporteContratosVigentes!$P$6:$P$7011,[1]reporteContratosVigentes!$U$6:$U$7011)</f>
        <v>Hombre</v>
      </c>
      <c r="M244" s="8">
        <v>26584</v>
      </c>
      <c r="N244" s="11">
        <v>52</v>
      </c>
      <c r="O244" s="9"/>
      <c r="P244" s="7"/>
      <c r="Q244" s="7"/>
      <c r="R244" s="7"/>
      <c r="S244" s="7"/>
      <c r="T244" s="7"/>
      <c r="U244" s="7"/>
      <c r="V244" s="7"/>
      <c r="W244" s="7"/>
      <c r="X244" s="7"/>
      <c r="Y244" s="7"/>
      <c r="Z244" s="7"/>
      <c r="AA244" s="7"/>
      <c r="AB244" s="7"/>
    </row>
    <row r="245" spans="1:28">
      <c r="A245" s="1" t="s">
        <v>495</v>
      </c>
      <c r="B245" s="1">
        <v>1015480032</v>
      </c>
      <c r="C245" s="1" t="s">
        <v>496</v>
      </c>
      <c r="D245" s="3">
        <v>45369</v>
      </c>
      <c r="E245" s="3">
        <v>45371</v>
      </c>
      <c r="F245" s="3">
        <v>45504</v>
      </c>
      <c r="G245" s="1" t="s">
        <v>85</v>
      </c>
      <c r="H245" s="2">
        <v>19440381</v>
      </c>
      <c r="I245" s="2">
        <v>5527167</v>
      </c>
      <c r="J245" s="2">
        <v>24967548</v>
      </c>
      <c r="K245" s="2" t="s">
        <v>3492</v>
      </c>
      <c r="L245" s="2" t="str">
        <f>_xlfn.XLOOKUP(B245,[1]reporteContratosVigentes!$P$6:$P$7011,[1]reporteContratosVigentes!$U$6:$U$7011)</f>
        <v>Hombre</v>
      </c>
      <c r="M245" s="8">
        <v>36232</v>
      </c>
      <c r="N245" s="11">
        <v>25</v>
      </c>
      <c r="O245" s="9" t="s">
        <v>4113</v>
      </c>
      <c r="P245" s="7"/>
      <c r="Q245" s="7"/>
      <c r="R245" s="7"/>
      <c r="S245" s="7"/>
      <c r="T245" s="7"/>
      <c r="U245" s="7"/>
      <c r="V245" s="7"/>
      <c r="W245" s="7"/>
      <c r="X245" s="7"/>
      <c r="Y245" s="7"/>
      <c r="Z245" s="7"/>
      <c r="AA245" s="7"/>
      <c r="AB245" s="7"/>
    </row>
    <row r="246" spans="1:28">
      <c r="A246" s="1" t="s">
        <v>497</v>
      </c>
      <c r="B246" s="1">
        <v>40037491</v>
      </c>
      <c r="C246" s="1" t="s">
        <v>498</v>
      </c>
      <c r="D246" s="3">
        <v>45370</v>
      </c>
      <c r="E246" s="3">
        <v>45372</v>
      </c>
      <c r="F246" s="3">
        <v>45504</v>
      </c>
      <c r="G246" s="1" t="s">
        <v>219</v>
      </c>
      <c r="H246" s="2">
        <v>32999632</v>
      </c>
      <c r="I246" s="2">
        <v>9475142</v>
      </c>
      <c r="J246" s="2">
        <v>42474774</v>
      </c>
      <c r="K246" s="2" t="s">
        <v>3493</v>
      </c>
      <c r="L246" s="2" t="str">
        <f>_xlfn.XLOOKUP(B246,[1]reporteContratosVigentes!$P$6:$P$7011,[1]reporteContratosVigentes!$U$6:$U$7011)</f>
        <v>Mujer</v>
      </c>
      <c r="M246" s="8">
        <v>27359</v>
      </c>
      <c r="N246" s="11">
        <v>50</v>
      </c>
      <c r="O246" s="9"/>
      <c r="P246" s="7"/>
      <c r="Q246" s="7"/>
      <c r="R246" s="7"/>
      <c r="S246" s="7"/>
      <c r="T246" s="7"/>
      <c r="U246" s="7"/>
      <c r="V246" s="7"/>
      <c r="W246" s="7"/>
      <c r="X246" s="7"/>
      <c r="Y246" s="7"/>
      <c r="Z246" s="7"/>
      <c r="AA246" s="7"/>
      <c r="AB246" s="7"/>
    </row>
    <row r="247" spans="1:28">
      <c r="A247" s="1" t="s">
        <v>499</v>
      </c>
      <c r="B247" s="1">
        <v>80875236</v>
      </c>
      <c r="C247" s="1" t="s">
        <v>500</v>
      </c>
      <c r="D247" s="3">
        <v>45370</v>
      </c>
      <c r="E247" s="3">
        <v>45370</v>
      </c>
      <c r="F247" s="3">
        <v>45472</v>
      </c>
      <c r="G247" s="1" t="s">
        <v>17</v>
      </c>
      <c r="H247" s="2">
        <v>35749603</v>
      </c>
      <c r="I247" s="2"/>
      <c r="J247" s="2">
        <v>35749603</v>
      </c>
      <c r="K247" s="2" t="s">
        <v>3494</v>
      </c>
      <c r="L247" s="2" t="str">
        <f>_xlfn.XLOOKUP(B247,[1]reporteContratosVigentes!$P$6:$P$7011,[1]reporteContratosVigentes!$U$6:$U$7011)</f>
        <v>Hombre</v>
      </c>
      <c r="M247" s="8">
        <v>31304</v>
      </c>
      <c r="N247" s="11">
        <v>39</v>
      </c>
      <c r="O247" s="9"/>
      <c r="P247" s="7"/>
      <c r="Q247" s="7"/>
      <c r="R247" s="7"/>
      <c r="S247" s="7"/>
      <c r="T247" s="7"/>
      <c r="U247" s="7"/>
      <c r="V247" s="7"/>
      <c r="W247" s="7"/>
      <c r="X247" s="7"/>
      <c r="Y247" s="7"/>
      <c r="Z247" s="7"/>
      <c r="AA247" s="7"/>
      <c r="AB247" s="7"/>
    </row>
    <row r="248" spans="1:28">
      <c r="A248" s="1" t="s">
        <v>501</v>
      </c>
      <c r="B248" s="1">
        <v>79738493</v>
      </c>
      <c r="C248" s="1" t="s">
        <v>502</v>
      </c>
      <c r="D248" s="3">
        <v>45370</v>
      </c>
      <c r="E248" s="3">
        <v>45378</v>
      </c>
      <c r="F248" s="3">
        <v>45504</v>
      </c>
      <c r="G248" s="1" t="s">
        <v>234</v>
      </c>
      <c r="H248" s="2">
        <v>13749847</v>
      </c>
      <c r="I248" s="2">
        <v>3131153</v>
      </c>
      <c r="J248" s="2">
        <v>16881000</v>
      </c>
      <c r="K248" s="2" t="s">
        <v>3495</v>
      </c>
      <c r="L248" s="2" t="str">
        <f>_xlfn.XLOOKUP(B248,[1]reporteContratosVigentes!$P$6:$P$7011,[1]reporteContratosVigentes!$U$6:$U$7011)</f>
        <v>Hombre</v>
      </c>
      <c r="M248" s="8">
        <v>27642</v>
      </c>
      <c r="N248" s="11">
        <v>49</v>
      </c>
      <c r="O248" s="9"/>
      <c r="P248" s="7"/>
      <c r="Q248" s="7"/>
      <c r="R248" s="7"/>
      <c r="S248" s="7"/>
      <c r="T248" s="7"/>
      <c r="U248" s="7"/>
      <c r="V248" s="7"/>
      <c r="W248" s="7"/>
      <c r="X248" s="7"/>
      <c r="Y248" s="7"/>
      <c r="Z248" s="7"/>
      <c r="AA248" s="7"/>
      <c r="AB248" s="7"/>
    </row>
    <row r="249" spans="1:28">
      <c r="A249" s="1" t="s">
        <v>503</v>
      </c>
      <c r="B249" s="1">
        <v>1136887521</v>
      </c>
      <c r="C249" s="1" t="s">
        <v>504</v>
      </c>
      <c r="D249" s="3">
        <v>45370</v>
      </c>
      <c r="E249" s="3">
        <v>45372</v>
      </c>
      <c r="F249" s="3">
        <v>45514</v>
      </c>
      <c r="G249" s="1" t="s">
        <v>432</v>
      </c>
      <c r="H249" s="2">
        <v>24504680</v>
      </c>
      <c r="I249" s="2">
        <v>9801872</v>
      </c>
      <c r="J249" s="2">
        <v>34306552</v>
      </c>
      <c r="K249" s="2" t="s">
        <v>3496</v>
      </c>
      <c r="L249" s="2" t="str">
        <f>_xlfn.XLOOKUP(B249,[1]reporteContratosVigentes!$P$6:$P$7011,[1]reporteContratosVigentes!$U$6:$U$7011)</f>
        <v>Hombre</v>
      </c>
      <c r="M249" s="8">
        <v>35074</v>
      </c>
      <c r="N249" s="11">
        <v>28</v>
      </c>
      <c r="O249" s="9" t="s">
        <v>4113</v>
      </c>
      <c r="P249" s="7"/>
      <c r="Q249" s="7"/>
      <c r="R249" s="7"/>
      <c r="S249" s="7"/>
      <c r="T249" s="7"/>
      <c r="U249" s="7"/>
      <c r="V249" s="7"/>
      <c r="W249" s="7"/>
      <c r="X249" s="7"/>
      <c r="Y249" s="7"/>
      <c r="Z249" s="7"/>
      <c r="AA249" s="7"/>
      <c r="AB249" s="7"/>
    </row>
    <row r="250" spans="1:28">
      <c r="A250" s="1" t="s">
        <v>505</v>
      </c>
      <c r="B250" s="1">
        <v>86084687</v>
      </c>
      <c r="C250" s="1" t="s">
        <v>506</v>
      </c>
      <c r="D250" s="3">
        <v>45370</v>
      </c>
      <c r="E250" s="3">
        <v>45372</v>
      </c>
      <c r="F250" s="3">
        <v>45473</v>
      </c>
      <c r="G250" s="1" t="s">
        <v>212</v>
      </c>
      <c r="H250" s="2">
        <v>27771972</v>
      </c>
      <c r="I250" s="2">
        <v>0</v>
      </c>
      <c r="J250" s="2">
        <v>27771972</v>
      </c>
      <c r="K250" s="2" t="s">
        <v>3497</v>
      </c>
      <c r="L250" s="2" t="s">
        <v>4120</v>
      </c>
      <c r="M250" s="8">
        <v>31064</v>
      </c>
      <c r="N250" s="11">
        <f>YEAR(D250)-YEAR(M250)</f>
        <v>39</v>
      </c>
      <c r="O250" s="9"/>
      <c r="P250" s="7"/>
      <c r="Q250" s="7"/>
      <c r="R250" s="7"/>
      <c r="S250" s="7"/>
      <c r="T250" s="7"/>
      <c r="U250" s="7"/>
      <c r="V250" s="7"/>
      <c r="W250" s="7"/>
      <c r="X250" s="7"/>
      <c r="Y250" s="7"/>
      <c r="Z250" s="7"/>
      <c r="AA250" s="7"/>
      <c r="AB250" s="7"/>
    </row>
    <row r="251" spans="1:28">
      <c r="A251" s="1" t="s">
        <v>507</v>
      </c>
      <c r="B251" s="1">
        <v>79937727</v>
      </c>
      <c r="C251" s="1" t="s">
        <v>508</v>
      </c>
      <c r="D251" s="3">
        <v>45371</v>
      </c>
      <c r="E251" s="3">
        <v>45373</v>
      </c>
      <c r="F251" s="3">
        <v>45504</v>
      </c>
      <c r="G251" s="1" t="s">
        <v>219</v>
      </c>
      <c r="H251" s="2">
        <v>38118390</v>
      </c>
      <c r="I251" s="2">
        <v>11054333</v>
      </c>
      <c r="J251" s="2">
        <v>49172723</v>
      </c>
      <c r="K251" s="2" t="s">
        <v>3498</v>
      </c>
      <c r="L251" s="2" t="str">
        <f>_xlfn.XLOOKUP(B251,[1]reporteContratosVigentes!$P$6:$P$7011,[1]reporteContratosVigentes!$U$6:$U$7011)</f>
        <v>Hombre</v>
      </c>
      <c r="M251" s="8">
        <v>28441</v>
      </c>
      <c r="N251" s="11">
        <v>47</v>
      </c>
      <c r="O251" s="9"/>
      <c r="P251" s="7"/>
      <c r="Q251" s="7"/>
      <c r="R251" s="7"/>
      <c r="S251" s="7"/>
      <c r="T251" s="7"/>
      <c r="U251" s="7"/>
      <c r="V251" s="7"/>
      <c r="W251" s="7"/>
      <c r="X251" s="7"/>
      <c r="Y251" s="7"/>
      <c r="Z251" s="7"/>
      <c r="AA251" s="7"/>
      <c r="AB251" s="7"/>
    </row>
    <row r="252" spans="1:28">
      <c r="A252" s="1" t="s">
        <v>509</v>
      </c>
      <c r="B252" s="1">
        <v>1015393374</v>
      </c>
      <c r="C252" s="1" t="s">
        <v>510</v>
      </c>
      <c r="D252" s="3">
        <v>45371</v>
      </c>
      <c r="E252" s="3">
        <v>45372</v>
      </c>
      <c r="F252" s="3">
        <v>45435</v>
      </c>
      <c r="G252" s="1" t="s">
        <v>17</v>
      </c>
      <c r="H252" s="2">
        <v>24259633</v>
      </c>
      <c r="I252" s="2"/>
      <c r="J252" s="2">
        <v>24259633</v>
      </c>
      <c r="K252" s="2" t="s">
        <v>3499</v>
      </c>
      <c r="L252" s="2" t="str">
        <f>_xlfn.XLOOKUP(B252,[1]reporteContratosVigentes!$P$6:$P$7011,[1]reporteContratosVigentes!$U$6:$U$7011)</f>
        <v>Hombre</v>
      </c>
      <c r="M252" s="8">
        <v>31489</v>
      </c>
      <c r="N252" s="11">
        <v>38</v>
      </c>
      <c r="O252" s="9"/>
      <c r="P252" s="7"/>
      <c r="Q252" s="7"/>
      <c r="R252" s="7"/>
      <c r="S252" s="7"/>
      <c r="T252" s="7"/>
      <c r="U252" s="7"/>
      <c r="V252" s="7"/>
      <c r="W252" s="7"/>
      <c r="X252" s="7"/>
      <c r="Y252" s="7"/>
      <c r="Z252" s="7"/>
      <c r="AA252" s="7"/>
      <c r="AB252" s="7"/>
    </row>
    <row r="253" spans="1:28">
      <c r="A253" s="1" t="s">
        <v>511</v>
      </c>
      <c r="B253" s="1">
        <v>79480220</v>
      </c>
      <c r="C253" s="1" t="s">
        <v>502</v>
      </c>
      <c r="D253" s="3">
        <v>45371</v>
      </c>
      <c r="E253" s="3">
        <v>45378</v>
      </c>
      <c r="F253" s="3">
        <v>45495</v>
      </c>
      <c r="G253" s="1" t="s">
        <v>234</v>
      </c>
      <c r="H253" s="2">
        <v>13749847</v>
      </c>
      <c r="I253" s="2">
        <v>3131153</v>
      </c>
      <c r="J253" s="2">
        <v>16881000</v>
      </c>
      <c r="K253" s="2" t="s">
        <v>3500</v>
      </c>
      <c r="L253" s="2" t="str">
        <f>_xlfn.XLOOKUP(B253,[1]reporteContratosVigentes!$P$6:$P$7011,[1]reporteContratosVigentes!$U$6:$U$7011)</f>
        <v>Hombre</v>
      </c>
      <c r="M253" s="8">
        <v>24564</v>
      </c>
      <c r="N253" s="11">
        <v>57</v>
      </c>
      <c r="O253" s="9"/>
      <c r="P253" s="7"/>
      <c r="Q253" s="7"/>
      <c r="R253" s="7"/>
      <c r="S253" s="7"/>
      <c r="T253" s="7"/>
      <c r="U253" s="7"/>
      <c r="V253" s="7"/>
      <c r="W253" s="7"/>
      <c r="X253" s="7"/>
      <c r="Y253" s="7"/>
      <c r="Z253" s="7"/>
      <c r="AA253" s="7"/>
      <c r="AB253" s="7"/>
    </row>
    <row r="254" spans="1:28">
      <c r="A254" s="1" t="s">
        <v>512</v>
      </c>
      <c r="B254" s="1">
        <v>1015445718</v>
      </c>
      <c r="C254" s="1" t="s">
        <v>513</v>
      </c>
      <c r="D254" s="3">
        <v>45371</v>
      </c>
      <c r="E254" s="3">
        <v>45372</v>
      </c>
      <c r="F254" s="3">
        <v>45504</v>
      </c>
      <c r="G254" s="1" t="s">
        <v>28</v>
      </c>
      <c r="H254" s="2">
        <v>27227423</v>
      </c>
      <c r="I254" s="2">
        <v>8168227</v>
      </c>
      <c r="J254" s="2">
        <v>35395650</v>
      </c>
      <c r="K254" s="2" t="s">
        <v>3501</v>
      </c>
      <c r="L254" s="2" t="str">
        <f>_xlfn.XLOOKUP(B254,[1]reporteContratosVigentes!$P$6:$P$7011,[1]reporteContratosVigentes!$U$6:$U$7011)</f>
        <v>Mujer</v>
      </c>
      <c r="M254" s="8">
        <v>34457</v>
      </c>
      <c r="N254" s="11">
        <v>30</v>
      </c>
      <c r="O254" s="9"/>
      <c r="P254" s="7"/>
      <c r="Q254" s="7"/>
      <c r="R254" s="7"/>
      <c r="S254" s="7"/>
      <c r="T254" s="7"/>
      <c r="U254" s="7"/>
      <c r="V254" s="7"/>
      <c r="W254" s="7"/>
      <c r="X254" s="7"/>
      <c r="Y254" s="7"/>
      <c r="Z254" s="7"/>
      <c r="AA254" s="7"/>
      <c r="AB254" s="7"/>
    </row>
    <row r="255" spans="1:28">
      <c r="A255" s="1" t="s">
        <v>514</v>
      </c>
      <c r="B255" s="1">
        <v>80113450</v>
      </c>
      <c r="C255" s="1" t="s">
        <v>502</v>
      </c>
      <c r="D255" s="3">
        <v>45372</v>
      </c>
      <c r="E255" s="3">
        <v>45385</v>
      </c>
      <c r="F255" s="3">
        <v>45504</v>
      </c>
      <c r="G255" s="1" t="s">
        <v>234</v>
      </c>
      <c r="H255" s="2">
        <v>13749847</v>
      </c>
      <c r="I255" s="2">
        <v>2314331</v>
      </c>
      <c r="J255" s="2">
        <v>16064178</v>
      </c>
      <c r="K255" s="2" t="s">
        <v>3502</v>
      </c>
      <c r="L255" s="2" t="str">
        <f>_xlfn.XLOOKUP(B255,[1]reporteContratosVigentes!$P$6:$P$7011,[1]reporteContratosVigentes!$U$6:$U$7011)</f>
        <v>Hombre</v>
      </c>
      <c r="M255" s="8">
        <v>29837</v>
      </c>
      <c r="N255" s="11">
        <v>43</v>
      </c>
      <c r="O255" s="9"/>
      <c r="P255" s="7"/>
      <c r="Q255" s="7"/>
      <c r="R255" s="7"/>
      <c r="S255" s="7"/>
      <c r="T255" s="7"/>
      <c r="U255" s="7"/>
      <c r="V255" s="7"/>
      <c r="W255" s="7"/>
      <c r="X255" s="7"/>
      <c r="Y255" s="7"/>
      <c r="Z255" s="7"/>
      <c r="AA255" s="7"/>
      <c r="AB255" s="7"/>
    </row>
    <row r="256" spans="1:28">
      <c r="A256" s="1" t="s">
        <v>515</v>
      </c>
      <c r="B256" s="1">
        <v>79982514</v>
      </c>
      <c r="C256" s="1" t="s">
        <v>516</v>
      </c>
      <c r="D256" s="3">
        <v>45372</v>
      </c>
      <c r="E256" s="3">
        <v>45377</v>
      </c>
      <c r="F256" s="3">
        <v>45473</v>
      </c>
      <c r="G256" s="1" t="s">
        <v>17</v>
      </c>
      <c r="H256" s="2">
        <v>18868605</v>
      </c>
      <c r="I256" s="2"/>
      <c r="J256" s="2">
        <v>18868605</v>
      </c>
      <c r="K256" s="2" t="s">
        <v>3503</v>
      </c>
      <c r="L256" s="2" t="str">
        <f>_xlfn.XLOOKUP(B256,[1]reporteContratosVigentes!$P$6:$P$7011,[1]reporteContratosVigentes!$U$6:$U$7011)</f>
        <v>Hombre</v>
      </c>
      <c r="M256" s="8">
        <v>28984</v>
      </c>
      <c r="N256" s="11">
        <v>45</v>
      </c>
      <c r="O256" s="9"/>
      <c r="P256" s="7"/>
      <c r="Q256" s="7"/>
      <c r="R256" s="7"/>
      <c r="S256" s="7"/>
      <c r="T256" s="7"/>
      <c r="U256" s="7"/>
      <c r="V256" s="7"/>
      <c r="W256" s="7"/>
      <c r="X256" s="7"/>
      <c r="Y256" s="7"/>
      <c r="Z256" s="7"/>
      <c r="AA256" s="7"/>
      <c r="AB256" s="7"/>
    </row>
    <row r="257" spans="1:28">
      <c r="A257" s="1" t="s">
        <v>517</v>
      </c>
      <c r="B257" s="1">
        <v>79635839</v>
      </c>
      <c r="C257" s="1" t="s">
        <v>502</v>
      </c>
      <c r="D257" s="3">
        <v>45372</v>
      </c>
      <c r="E257" s="3">
        <v>45384</v>
      </c>
      <c r="F257" s="3">
        <v>45504</v>
      </c>
      <c r="G257" s="1" t="s">
        <v>234</v>
      </c>
      <c r="H257" s="2">
        <v>13477573</v>
      </c>
      <c r="I257" s="2">
        <v>2722742</v>
      </c>
      <c r="J257" s="2">
        <v>16200315</v>
      </c>
      <c r="K257" s="2" t="s">
        <v>3504</v>
      </c>
      <c r="L257" s="2" t="str">
        <f>_xlfn.XLOOKUP(B257,[1]reporteContratosVigentes!$P$6:$P$7011,[1]reporteContratosVigentes!$U$6:$U$7011)</f>
        <v>Hombre</v>
      </c>
      <c r="M257" s="8">
        <v>26550</v>
      </c>
      <c r="N257" s="11">
        <v>52</v>
      </c>
      <c r="O257" s="9"/>
      <c r="P257" s="7"/>
      <c r="Q257" s="7"/>
      <c r="R257" s="7"/>
      <c r="S257" s="7"/>
      <c r="T257" s="7"/>
      <c r="U257" s="7"/>
      <c r="V257" s="7"/>
      <c r="W257" s="7"/>
      <c r="X257" s="7"/>
      <c r="Y257" s="7"/>
      <c r="Z257" s="7"/>
      <c r="AA257" s="7"/>
      <c r="AB257" s="7"/>
    </row>
    <row r="258" spans="1:28">
      <c r="A258" s="1" t="s">
        <v>518</v>
      </c>
      <c r="B258" s="1">
        <v>1018421521</v>
      </c>
      <c r="C258" s="1" t="s">
        <v>519</v>
      </c>
      <c r="D258" s="3">
        <v>45372</v>
      </c>
      <c r="E258" s="3">
        <v>45377</v>
      </c>
      <c r="F258" s="3">
        <v>45477</v>
      </c>
      <c r="G258" s="1" t="s">
        <v>17</v>
      </c>
      <c r="H258" s="2">
        <v>24259633</v>
      </c>
      <c r="I258" s="2"/>
      <c r="J258" s="2">
        <v>24259633</v>
      </c>
      <c r="K258" s="2" t="s">
        <v>3505</v>
      </c>
      <c r="L258" s="2" t="str">
        <f>_xlfn.XLOOKUP(B258,[1]reporteContratosVigentes!$P$6:$P$7011,[1]reporteContratosVigentes!$U$6:$U$7011)</f>
        <v>Hombre</v>
      </c>
      <c r="M258" s="8">
        <v>32513</v>
      </c>
      <c r="N258" s="11">
        <v>35</v>
      </c>
      <c r="O258" s="9"/>
      <c r="P258" s="7"/>
      <c r="Q258" s="7"/>
      <c r="R258" s="7"/>
      <c r="S258" s="7"/>
      <c r="T258" s="7"/>
      <c r="U258" s="7"/>
      <c r="V258" s="7"/>
      <c r="W258" s="7"/>
      <c r="X258" s="7"/>
      <c r="Y258" s="7"/>
      <c r="Z258" s="7"/>
      <c r="AA258" s="7"/>
      <c r="AB258" s="7"/>
    </row>
    <row r="259" spans="1:28">
      <c r="A259" s="1" t="s">
        <v>520</v>
      </c>
      <c r="B259" s="1">
        <v>1015427523</v>
      </c>
      <c r="C259" s="1" t="s">
        <v>521</v>
      </c>
      <c r="D259" s="3">
        <v>45373</v>
      </c>
      <c r="E259" s="3">
        <v>45377</v>
      </c>
      <c r="F259" s="3">
        <v>45503</v>
      </c>
      <c r="G259" s="1" t="s">
        <v>28</v>
      </c>
      <c r="H259" s="2">
        <v>38799074</v>
      </c>
      <c r="I259" s="2">
        <v>12252339</v>
      </c>
      <c r="J259" s="2">
        <v>51051413</v>
      </c>
      <c r="K259" s="2" t="s">
        <v>3506</v>
      </c>
      <c r="L259" s="2" t="str">
        <f>_xlfn.XLOOKUP(B259,[1]reporteContratosVigentes!$P$6:$P$7011,[1]reporteContratosVigentes!$U$6:$U$7011)</f>
        <v>Mujer</v>
      </c>
      <c r="M259" s="8">
        <v>33556</v>
      </c>
      <c r="N259" s="11">
        <v>33</v>
      </c>
      <c r="O259" s="9"/>
      <c r="P259" s="7"/>
      <c r="Q259" s="7"/>
      <c r="R259" s="7"/>
      <c r="S259" s="7"/>
      <c r="T259" s="7"/>
      <c r="U259" s="7"/>
      <c r="V259" s="7"/>
      <c r="W259" s="7"/>
      <c r="X259" s="7"/>
      <c r="Y259" s="7"/>
      <c r="Z259" s="7"/>
      <c r="AA259" s="7"/>
      <c r="AB259" s="7"/>
    </row>
    <row r="260" spans="1:28">
      <c r="A260" s="1" t="s">
        <v>522</v>
      </c>
      <c r="B260" s="1">
        <v>1022348378</v>
      </c>
      <c r="C260" s="1" t="s">
        <v>523</v>
      </c>
      <c r="D260" s="3">
        <v>45373</v>
      </c>
      <c r="E260" s="3">
        <v>45377</v>
      </c>
      <c r="F260" s="3">
        <v>45504</v>
      </c>
      <c r="G260" s="1" t="s">
        <v>219</v>
      </c>
      <c r="H260" s="2">
        <v>31039258</v>
      </c>
      <c r="I260" s="2">
        <v>9801871</v>
      </c>
      <c r="J260" s="2">
        <v>40841129</v>
      </c>
      <c r="K260" s="2" t="s">
        <v>3507</v>
      </c>
      <c r="L260" s="2" t="str">
        <f>_xlfn.XLOOKUP(B260,[1]reporteContratosVigentes!$P$6:$P$7011,[1]reporteContratosVigentes!$U$6:$U$7011)</f>
        <v>Hombre</v>
      </c>
      <c r="M260" s="8">
        <v>32186</v>
      </c>
      <c r="N260" s="11">
        <v>36</v>
      </c>
      <c r="O260" s="9"/>
      <c r="P260" s="7"/>
      <c r="Q260" s="7"/>
      <c r="R260" s="7"/>
      <c r="S260" s="7"/>
      <c r="T260" s="7"/>
      <c r="U260" s="7"/>
      <c r="V260" s="7"/>
      <c r="W260" s="7"/>
      <c r="X260" s="7"/>
      <c r="Y260" s="7"/>
      <c r="Z260" s="7"/>
      <c r="AA260" s="7"/>
      <c r="AB260" s="7"/>
    </row>
    <row r="261" spans="1:28">
      <c r="A261" s="1" t="s">
        <v>524</v>
      </c>
      <c r="B261" s="1">
        <v>32626193</v>
      </c>
      <c r="C261" s="1" t="s">
        <v>525</v>
      </c>
      <c r="D261" s="3">
        <v>45373</v>
      </c>
      <c r="E261" s="3">
        <v>45383</v>
      </c>
      <c r="F261" s="3">
        <v>45514</v>
      </c>
      <c r="G261" s="1" t="s">
        <v>168</v>
      </c>
      <c r="H261" s="2">
        <v>22054212</v>
      </c>
      <c r="I261" s="2">
        <v>9801872</v>
      </c>
      <c r="J261" s="2">
        <v>31856084</v>
      </c>
      <c r="K261" s="2" t="s">
        <v>3508</v>
      </c>
      <c r="L261" s="2" t="str">
        <f>_xlfn.XLOOKUP(B261,[1]reporteContratosVigentes!$P$6:$P$7011,[1]reporteContratosVigentes!$U$6:$U$7011)</f>
        <v>Mujer</v>
      </c>
      <c r="M261" s="8">
        <v>21576</v>
      </c>
      <c r="N261" s="11">
        <v>65</v>
      </c>
      <c r="O261" s="9"/>
      <c r="P261" s="7"/>
      <c r="Q261" s="7" t="s">
        <v>4113</v>
      </c>
      <c r="R261" s="7"/>
      <c r="S261" s="7"/>
      <c r="T261" s="7"/>
      <c r="U261" s="7"/>
      <c r="V261" s="7"/>
      <c r="W261" s="7"/>
      <c r="X261" s="7"/>
      <c r="Y261" s="7"/>
      <c r="Z261" s="7"/>
      <c r="AA261" s="7"/>
      <c r="AB261" s="7"/>
    </row>
    <row r="262" spans="1:28">
      <c r="A262" s="1" t="s">
        <v>526</v>
      </c>
      <c r="B262" s="1">
        <v>52503644</v>
      </c>
      <c r="C262" s="1" t="s">
        <v>527</v>
      </c>
      <c r="D262" s="3">
        <v>45373</v>
      </c>
      <c r="E262" s="3">
        <v>45383</v>
      </c>
      <c r="F262" s="3">
        <v>45460</v>
      </c>
      <c r="G262" s="1" t="s">
        <v>168</v>
      </c>
      <c r="H262" s="2">
        <v>22054212</v>
      </c>
      <c r="I262" s="2"/>
      <c r="J262" s="2">
        <v>22054212</v>
      </c>
      <c r="K262" s="2" t="s">
        <v>3509</v>
      </c>
      <c r="L262" s="2" t="str">
        <f>_xlfn.XLOOKUP(B262,[1]reporteContratosVigentes!$P$6:$P$7011,[1]reporteContratosVigentes!$U$6:$U$7011)</f>
        <v>Mujer</v>
      </c>
      <c r="M262" s="8">
        <v>28806</v>
      </c>
      <c r="N262" s="11">
        <v>46</v>
      </c>
      <c r="O262" s="9"/>
      <c r="P262" s="7"/>
      <c r="Q262" s="7"/>
      <c r="R262" s="7"/>
      <c r="S262" s="7"/>
      <c r="T262" s="7"/>
      <c r="U262" s="7"/>
      <c r="V262" s="7"/>
      <c r="W262" s="7"/>
      <c r="X262" s="7"/>
      <c r="Y262" s="7"/>
      <c r="Z262" s="7"/>
      <c r="AA262" s="7"/>
      <c r="AB262" s="7"/>
    </row>
    <row r="263" spans="1:28">
      <c r="A263" s="1" t="s">
        <v>528</v>
      </c>
      <c r="B263" s="1">
        <v>1098750210</v>
      </c>
      <c r="C263" s="1" t="s">
        <v>529</v>
      </c>
      <c r="D263" s="3">
        <v>45373</v>
      </c>
      <c r="E263" s="3">
        <v>45378</v>
      </c>
      <c r="F263" s="3">
        <v>45473</v>
      </c>
      <c r="G263" s="1" t="s">
        <v>17</v>
      </c>
      <c r="H263" s="2">
        <v>18106237</v>
      </c>
      <c r="I263" s="2"/>
      <c r="J263" s="2">
        <v>18106237</v>
      </c>
      <c r="K263" s="2" t="s">
        <v>3510</v>
      </c>
      <c r="L263" s="2" t="str">
        <f>_xlfn.XLOOKUP(B263,[1]reporteContratosVigentes!$P$6:$P$7011,[1]reporteContratosVigentes!$U$6:$U$7011)</f>
        <v>Hombre</v>
      </c>
      <c r="M263" s="8">
        <v>34371</v>
      </c>
      <c r="N263" s="11">
        <v>30</v>
      </c>
      <c r="O263" s="9"/>
      <c r="P263" s="7"/>
      <c r="Q263" s="7"/>
      <c r="R263" s="7"/>
      <c r="S263" s="7"/>
      <c r="T263" s="7"/>
      <c r="U263" s="7"/>
      <c r="V263" s="7"/>
      <c r="W263" s="7"/>
      <c r="X263" s="7"/>
      <c r="Y263" s="7"/>
      <c r="Z263" s="7"/>
      <c r="AA263" s="7"/>
      <c r="AB263" s="7"/>
    </row>
    <row r="264" spans="1:28">
      <c r="A264" s="1" t="s">
        <v>530</v>
      </c>
      <c r="B264" s="1">
        <v>80203810</v>
      </c>
      <c r="C264" s="1" t="s">
        <v>531</v>
      </c>
      <c r="D264" s="3">
        <v>45376</v>
      </c>
      <c r="E264" s="3">
        <v>45378</v>
      </c>
      <c r="F264" s="3">
        <v>45504</v>
      </c>
      <c r="G264" s="1" t="s">
        <v>17</v>
      </c>
      <c r="H264" s="2">
        <v>36757017</v>
      </c>
      <c r="I264" s="2">
        <v>13885984</v>
      </c>
      <c r="J264" s="2">
        <v>50643001</v>
      </c>
      <c r="K264" s="2" t="s">
        <v>3511</v>
      </c>
      <c r="L264" s="2" t="str">
        <f>_xlfn.XLOOKUP(B264,[1]reporteContratosVigentes!$P$6:$P$7011,[1]reporteContratosVigentes!$U$6:$U$7011)</f>
        <v>Hombre</v>
      </c>
      <c r="M264" s="8">
        <v>30645</v>
      </c>
      <c r="N264" s="11">
        <v>41</v>
      </c>
      <c r="O264" s="9"/>
      <c r="P264" s="7"/>
      <c r="Q264" s="7"/>
      <c r="R264" s="7"/>
      <c r="S264" s="7"/>
      <c r="T264" s="7"/>
      <c r="U264" s="7"/>
      <c r="V264" s="7"/>
      <c r="W264" s="7"/>
      <c r="X264" s="7"/>
      <c r="Y264" s="7"/>
      <c r="Z264" s="7"/>
      <c r="AA264" s="7"/>
      <c r="AB264" s="7"/>
    </row>
    <row r="265" spans="1:28">
      <c r="A265" s="1" t="s">
        <v>532</v>
      </c>
      <c r="B265" s="1">
        <v>79492933</v>
      </c>
      <c r="C265" s="1" t="s">
        <v>502</v>
      </c>
      <c r="D265" s="3">
        <v>45377</v>
      </c>
      <c r="E265" s="3">
        <v>45384</v>
      </c>
      <c r="F265" s="3">
        <v>45504</v>
      </c>
      <c r="G265" s="1" t="s">
        <v>234</v>
      </c>
      <c r="H265" s="2">
        <v>13749847</v>
      </c>
      <c r="I265" s="2">
        <v>2450468</v>
      </c>
      <c r="J265" s="2">
        <v>16200315</v>
      </c>
      <c r="K265" s="2" t="s">
        <v>3512</v>
      </c>
      <c r="L265" s="2" t="str">
        <f>_xlfn.XLOOKUP(B265,[1]reporteContratosVigentes!$P$6:$P$7011,[1]reporteContratosVigentes!$U$6:$U$7011)</f>
        <v>Hombre</v>
      </c>
      <c r="M265" s="8">
        <v>25257</v>
      </c>
      <c r="N265" s="11">
        <v>55</v>
      </c>
      <c r="O265" s="9"/>
      <c r="P265" s="7"/>
      <c r="Q265" s="7"/>
      <c r="R265" s="7"/>
      <c r="S265" s="7"/>
      <c r="T265" s="7"/>
      <c r="U265" s="7"/>
      <c r="V265" s="7"/>
      <c r="W265" s="7"/>
      <c r="X265" s="7"/>
      <c r="Y265" s="7"/>
      <c r="Z265" s="7"/>
      <c r="AA265" s="7"/>
      <c r="AB265" s="7"/>
    </row>
    <row r="266" spans="1:28">
      <c r="A266" s="1" t="s">
        <v>533</v>
      </c>
      <c r="B266" s="1">
        <v>1026292513</v>
      </c>
      <c r="C266" s="1" t="s">
        <v>534</v>
      </c>
      <c r="D266" s="3">
        <v>45377</v>
      </c>
      <c r="E266" s="3">
        <v>45386</v>
      </c>
      <c r="F266" s="3">
        <v>45504</v>
      </c>
      <c r="G266" s="1" t="s">
        <v>40</v>
      </c>
      <c r="H266" s="2">
        <v>18950285</v>
      </c>
      <c r="I266" s="2">
        <v>6534581</v>
      </c>
      <c r="J266" s="2">
        <v>25484866</v>
      </c>
      <c r="K266" s="2" t="s">
        <v>3271</v>
      </c>
      <c r="L266" s="2" t="str">
        <f>_xlfn.XLOOKUP(B266,[1]reporteContratosVigentes!$P$6:$P$7011,[1]reporteContratosVigentes!$U$6:$U$7011)</f>
        <v>Mujer</v>
      </c>
      <c r="M266" s="8">
        <v>34962</v>
      </c>
      <c r="N266" s="11">
        <v>29</v>
      </c>
      <c r="O266" s="9"/>
      <c r="P266" s="7"/>
      <c r="Q266" s="7"/>
      <c r="R266" s="7"/>
      <c r="S266" s="7"/>
      <c r="T266" s="7"/>
      <c r="U266" s="7"/>
      <c r="V266" s="7"/>
      <c r="W266" s="7"/>
      <c r="X266" s="7"/>
      <c r="Y266" s="7"/>
      <c r="Z266" s="7"/>
      <c r="AA266" s="7"/>
      <c r="AB266" s="7"/>
    </row>
    <row r="267" spans="1:28">
      <c r="A267" s="1" t="s">
        <v>535</v>
      </c>
      <c r="B267" s="1">
        <v>15726970</v>
      </c>
      <c r="C267" s="1" t="s">
        <v>536</v>
      </c>
      <c r="D267" s="3">
        <v>45377</v>
      </c>
      <c r="E267" s="3">
        <v>45383</v>
      </c>
      <c r="F267" s="3">
        <v>45514</v>
      </c>
      <c r="G267" s="1" t="s">
        <v>168</v>
      </c>
      <c r="H267" s="2">
        <v>22054212</v>
      </c>
      <c r="I267" s="2">
        <v>9801872</v>
      </c>
      <c r="J267" s="2">
        <v>31856084</v>
      </c>
      <c r="K267" s="2" t="s">
        <v>3513</v>
      </c>
      <c r="L267" s="2" t="str">
        <f>_xlfn.XLOOKUP(B267,[1]reporteContratosVigentes!$P$6:$P$7011,[1]reporteContratosVigentes!$U$6:$U$7011)</f>
        <v>Hombre</v>
      </c>
      <c r="M267" s="8">
        <v>31111</v>
      </c>
      <c r="N267" s="11">
        <v>39</v>
      </c>
      <c r="O267" s="9"/>
      <c r="P267" s="7"/>
      <c r="Q267" s="7"/>
      <c r="R267" s="7"/>
      <c r="S267" s="7"/>
      <c r="T267" s="7"/>
      <c r="U267" s="7"/>
      <c r="V267" s="7"/>
      <c r="W267" s="7"/>
      <c r="X267" s="7"/>
      <c r="Y267" s="7"/>
      <c r="Z267" s="7"/>
      <c r="AA267" s="7"/>
      <c r="AB267" s="7"/>
    </row>
    <row r="268" spans="1:28">
      <c r="A268" s="1" t="s">
        <v>537</v>
      </c>
      <c r="B268" s="1">
        <v>1018425694</v>
      </c>
      <c r="C268" s="1" t="s">
        <v>538</v>
      </c>
      <c r="D268" s="3">
        <v>45377</v>
      </c>
      <c r="E268" s="3">
        <v>45383</v>
      </c>
      <c r="F268" s="3">
        <v>45514</v>
      </c>
      <c r="G268" s="1" t="s">
        <v>77</v>
      </c>
      <c r="H268" s="2">
        <v>14702808</v>
      </c>
      <c r="I268" s="2">
        <v>6534581</v>
      </c>
      <c r="J268" s="2">
        <v>21237389</v>
      </c>
      <c r="K268" s="2" t="s">
        <v>3514</v>
      </c>
      <c r="L268" s="2" t="str">
        <f>_xlfn.XLOOKUP(B268,[1]reporteContratosVigentes!$P$6:$P$7011,[1]reporteContratosVigentes!$U$6:$U$7011)</f>
        <v>Mujer</v>
      </c>
      <c r="M268" s="8">
        <v>32651</v>
      </c>
      <c r="N268" s="11">
        <v>35</v>
      </c>
      <c r="O268" s="9"/>
      <c r="P268" s="7"/>
      <c r="Q268" s="7"/>
      <c r="R268" s="7"/>
      <c r="S268" s="7"/>
      <c r="T268" s="7"/>
      <c r="U268" s="7"/>
      <c r="V268" s="7"/>
      <c r="W268" s="7"/>
      <c r="X268" s="7"/>
      <c r="Y268" s="7"/>
      <c r="Z268" s="7"/>
      <c r="AA268" s="7"/>
      <c r="AB268" s="7"/>
    </row>
    <row r="269" spans="1:28">
      <c r="A269" s="1" t="s">
        <v>539</v>
      </c>
      <c r="B269" s="1">
        <v>1033709549</v>
      </c>
      <c r="C269" s="1" t="s">
        <v>540</v>
      </c>
      <c r="D269" s="3">
        <v>45377</v>
      </c>
      <c r="E269" s="3">
        <v>45385</v>
      </c>
      <c r="F269" s="3">
        <v>45504</v>
      </c>
      <c r="G269" s="1" t="s">
        <v>155</v>
      </c>
      <c r="H269" s="2">
        <v>9801873</v>
      </c>
      <c r="I269" s="2">
        <v>3049472</v>
      </c>
      <c r="J269" s="2">
        <v>12851345</v>
      </c>
      <c r="K269" s="2" t="s">
        <v>3515</v>
      </c>
      <c r="L269" s="2" t="str">
        <f>_xlfn.XLOOKUP(B269,[1]reporteContratosVigentes!$P$6:$P$7011,[1]reporteContratosVigentes!$U$6:$U$7011)</f>
        <v>Hombre</v>
      </c>
      <c r="M269" s="8">
        <v>32646</v>
      </c>
      <c r="N269" s="11">
        <v>35</v>
      </c>
      <c r="O269" s="9"/>
      <c r="P269" s="7"/>
      <c r="Q269" s="7"/>
      <c r="R269" s="7"/>
      <c r="S269" s="7"/>
      <c r="T269" s="7"/>
      <c r="U269" s="7"/>
      <c r="V269" s="7"/>
      <c r="W269" s="7"/>
      <c r="X269" s="7"/>
      <c r="Y269" s="7"/>
      <c r="Z269" s="7"/>
      <c r="AA269" s="7"/>
      <c r="AB269" s="7"/>
    </row>
    <row r="270" spans="1:28">
      <c r="A270" s="1" t="s">
        <v>541</v>
      </c>
      <c r="B270" s="1">
        <v>11221331</v>
      </c>
      <c r="C270" s="1" t="s">
        <v>87</v>
      </c>
      <c r="D270" s="3">
        <v>45377</v>
      </c>
      <c r="E270" s="3">
        <v>45383</v>
      </c>
      <c r="F270" s="3">
        <v>45514</v>
      </c>
      <c r="G270" s="1" t="s">
        <v>77</v>
      </c>
      <c r="H270" s="2">
        <v>9801873</v>
      </c>
      <c r="I270" s="2">
        <v>4356388</v>
      </c>
      <c r="J270" s="2">
        <v>14158261</v>
      </c>
      <c r="K270" s="2" t="s">
        <v>3283</v>
      </c>
      <c r="L270" s="2" t="str">
        <f>_xlfn.XLOOKUP(B270,[1]reporteContratosVigentes!$P$6:$P$7011,[1]reporteContratosVigentes!$U$6:$U$7011)</f>
        <v>Hombre</v>
      </c>
      <c r="M270" s="8">
        <v>28234</v>
      </c>
      <c r="N270" s="11">
        <v>47</v>
      </c>
      <c r="O270" s="9"/>
      <c r="P270" s="7"/>
      <c r="Q270" s="7"/>
      <c r="R270" s="7"/>
      <c r="S270" s="7"/>
      <c r="T270" s="7"/>
      <c r="U270" s="7"/>
      <c r="V270" s="7"/>
      <c r="W270" s="7"/>
      <c r="X270" s="7"/>
      <c r="Y270" s="7"/>
      <c r="Z270" s="7"/>
      <c r="AA270" s="7"/>
      <c r="AB270" s="7"/>
    </row>
    <row r="271" spans="1:28">
      <c r="A271" s="1" t="s">
        <v>542</v>
      </c>
      <c r="B271" s="1">
        <v>1001059074</v>
      </c>
      <c r="C271" s="1" t="s">
        <v>543</v>
      </c>
      <c r="D271" s="3">
        <v>45377</v>
      </c>
      <c r="E271" s="3">
        <v>45385</v>
      </c>
      <c r="F271" s="3">
        <v>45504</v>
      </c>
      <c r="G271" s="1" t="s">
        <v>155</v>
      </c>
      <c r="H271" s="2">
        <v>7351404</v>
      </c>
      <c r="I271" s="2">
        <v>2287103</v>
      </c>
      <c r="J271" s="2">
        <v>9638507</v>
      </c>
      <c r="K271" s="2" t="s">
        <v>3516</v>
      </c>
      <c r="L271" s="2" t="str">
        <f>_xlfn.XLOOKUP(B271,[1]reporteContratosVigentes!$P$6:$P$7011,[1]reporteContratosVigentes!$U$6:$U$7011)</f>
        <v>Mujer</v>
      </c>
      <c r="M271" s="8">
        <v>37061</v>
      </c>
      <c r="N271" s="11">
        <v>23</v>
      </c>
      <c r="O271" s="9" t="s">
        <v>4113</v>
      </c>
      <c r="P271" s="7"/>
      <c r="Q271" s="7"/>
      <c r="R271" s="7"/>
      <c r="S271" s="7"/>
      <c r="T271" s="7"/>
      <c r="U271" s="7"/>
      <c r="V271" s="7"/>
      <c r="W271" s="7"/>
      <c r="X271" s="7"/>
      <c r="Y271" s="7"/>
      <c r="Z271" s="7"/>
      <c r="AA271" s="7"/>
      <c r="AB271" s="7"/>
    </row>
    <row r="272" spans="1:28">
      <c r="A272" s="1" t="s">
        <v>544</v>
      </c>
      <c r="B272" s="1">
        <v>1019064265</v>
      </c>
      <c r="C272" s="1" t="s">
        <v>545</v>
      </c>
      <c r="D272" s="3">
        <v>45377</v>
      </c>
      <c r="E272" s="3">
        <v>45386</v>
      </c>
      <c r="F272" s="3">
        <v>45504</v>
      </c>
      <c r="G272" s="1" t="s">
        <v>40</v>
      </c>
      <c r="H272" s="2">
        <v>14212714</v>
      </c>
      <c r="I272" s="2">
        <v>4900936</v>
      </c>
      <c r="J272" s="2">
        <v>19113650</v>
      </c>
      <c r="K272" s="2" t="s">
        <v>3277</v>
      </c>
      <c r="L272" s="2" t="str">
        <f>_xlfn.XLOOKUP(B272,[1]reporteContratosVigentes!$P$6:$P$7011,[1]reporteContratosVigentes!$U$6:$U$7011)</f>
        <v>Hombre</v>
      </c>
      <c r="M272" s="8">
        <v>33536</v>
      </c>
      <c r="N272" s="11">
        <v>33</v>
      </c>
      <c r="O272" s="9"/>
      <c r="P272" s="7"/>
      <c r="Q272" s="7"/>
      <c r="R272" s="7"/>
      <c r="S272" s="7"/>
      <c r="T272" s="7"/>
      <c r="U272" s="7"/>
      <c r="V272" s="7"/>
      <c r="W272" s="7"/>
      <c r="X272" s="7"/>
      <c r="Y272" s="7"/>
      <c r="Z272" s="7"/>
      <c r="AA272" s="7"/>
      <c r="AB272" s="7"/>
    </row>
    <row r="273" spans="1:28">
      <c r="A273" s="1" t="s">
        <v>546</v>
      </c>
      <c r="B273" s="1">
        <v>51633475</v>
      </c>
      <c r="C273" s="1" t="s">
        <v>92</v>
      </c>
      <c r="D273" s="3">
        <v>45377</v>
      </c>
      <c r="E273" s="3">
        <v>45384</v>
      </c>
      <c r="F273" s="3">
        <v>45514</v>
      </c>
      <c r="G273" s="1" t="s">
        <v>77</v>
      </c>
      <c r="H273" s="2">
        <v>21809165</v>
      </c>
      <c r="I273" s="2">
        <v>9801872</v>
      </c>
      <c r="J273" s="2">
        <v>31611037</v>
      </c>
      <c r="K273" s="2" t="s">
        <v>3285</v>
      </c>
      <c r="L273" s="2" t="str">
        <f>_xlfn.XLOOKUP(B273,[1]reporteContratosVigentes!$P$6:$P$7011,[1]reporteContratosVigentes!$U$6:$U$7011)</f>
        <v>Mujer</v>
      </c>
      <c r="M273" s="8">
        <v>21710</v>
      </c>
      <c r="N273" s="11">
        <v>65</v>
      </c>
      <c r="O273" s="9"/>
      <c r="P273" s="7"/>
      <c r="Q273" s="7" t="s">
        <v>4113</v>
      </c>
      <c r="R273" s="7"/>
      <c r="S273" s="7"/>
      <c r="T273" s="7"/>
      <c r="U273" s="7"/>
      <c r="V273" s="7"/>
      <c r="W273" s="7"/>
      <c r="X273" s="7"/>
      <c r="Y273" s="7"/>
      <c r="Z273" s="7"/>
      <c r="AA273" s="7"/>
      <c r="AB273" s="7"/>
    </row>
    <row r="274" spans="1:28">
      <c r="A274" s="1" t="s">
        <v>547</v>
      </c>
      <c r="B274" s="1">
        <v>1072652857</v>
      </c>
      <c r="C274" s="1" t="s">
        <v>98</v>
      </c>
      <c r="D274" s="3">
        <v>45377</v>
      </c>
      <c r="E274" s="3">
        <v>45384</v>
      </c>
      <c r="F274" s="3">
        <v>45514</v>
      </c>
      <c r="G274" s="1" t="s">
        <v>77</v>
      </c>
      <c r="H274" s="2">
        <v>16962685</v>
      </c>
      <c r="I274" s="2">
        <v>7623679</v>
      </c>
      <c r="J274" s="2">
        <v>24586364</v>
      </c>
      <c r="K274" s="2" t="s">
        <v>3288</v>
      </c>
      <c r="L274" s="2" t="str">
        <f>_xlfn.XLOOKUP(B274,[1]reporteContratosVigentes!$P$6:$P$7011,[1]reporteContratosVigentes!$U$6:$U$7011)</f>
        <v>Mujer</v>
      </c>
      <c r="M274" s="8">
        <v>32678</v>
      </c>
      <c r="N274" s="11">
        <v>35</v>
      </c>
      <c r="O274" s="9"/>
      <c r="P274" s="7"/>
      <c r="Q274" s="7"/>
      <c r="R274" s="7"/>
      <c r="S274" s="7"/>
      <c r="T274" s="7"/>
      <c r="U274" s="7"/>
      <c r="V274" s="7"/>
      <c r="W274" s="7"/>
      <c r="X274" s="7"/>
      <c r="Y274" s="7"/>
      <c r="Z274" s="7"/>
      <c r="AA274" s="7"/>
      <c r="AB274" s="7"/>
    </row>
    <row r="275" spans="1:28">
      <c r="A275" s="1" t="s">
        <v>548</v>
      </c>
      <c r="B275" s="1">
        <v>1023914822</v>
      </c>
      <c r="C275" s="1" t="s">
        <v>502</v>
      </c>
      <c r="D275" s="3">
        <v>45377</v>
      </c>
      <c r="E275" s="3">
        <v>45383</v>
      </c>
      <c r="F275" s="3">
        <v>45504</v>
      </c>
      <c r="G275" s="1" t="s">
        <v>234</v>
      </c>
      <c r="H275" s="2">
        <v>12252339</v>
      </c>
      <c r="I275" s="2">
        <v>4084113</v>
      </c>
      <c r="J275" s="2">
        <v>16336452</v>
      </c>
      <c r="K275" s="2" t="s">
        <v>3517</v>
      </c>
      <c r="L275" s="2" t="str">
        <f>_xlfn.XLOOKUP(B275,[1]reporteContratosVigentes!$P$6:$P$7011,[1]reporteContratosVigentes!$U$6:$U$7011)</f>
        <v>Hombre</v>
      </c>
      <c r="M275" s="8">
        <v>33607</v>
      </c>
      <c r="N275" s="11">
        <v>32</v>
      </c>
      <c r="O275" s="9"/>
      <c r="P275" s="7"/>
      <c r="Q275" s="7"/>
      <c r="R275" s="7"/>
      <c r="S275" s="7"/>
      <c r="T275" s="7"/>
      <c r="U275" s="7"/>
      <c r="V275" s="7"/>
      <c r="W275" s="7"/>
      <c r="X275" s="7"/>
      <c r="Y275" s="7"/>
      <c r="Z275" s="7"/>
      <c r="AA275" s="7"/>
      <c r="AB275" s="7"/>
    </row>
    <row r="276" spans="1:28">
      <c r="A276" s="1" t="s">
        <v>549</v>
      </c>
      <c r="B276" s="1">
        <v>80381167</v>
      </c>
      <c r="C276" s="1" t="s">
        <v>502</v>
      </c>
      <c r="D276" s="3">
        <v>45377</v>
      </c>
      <c r="E276" s="3">
        <v>45385</v>
      </c>
      <c r="F276" s="3">
        <v>45504</v>
      </c>
      <c r="G276" s="1" t="s">
        <v>234</v>
      </c>
      <c r="H276" s="2">
        <v>12252339</v>
      </c>
      <c r="I276" s="2">
        <v>3811839</v>
      </c>
      <c r="J276" s="2">
        <v>16064178</v>
      </c>
      <c r="K276" s="2" t="s">
        <v>3518</v>
      </c>
      <c r="L276" s="2" t="str">
        <f>_xlfn.XLOOKUP(B276,[1]reporteContratosVigentes!$P$6:$P$7011,[1]reporteContratosVigentes!$U$6:$U$7011)</f>
        <v>Hombre</v>
      </c>
      <c r="M276" s="8">
        <v>23877</v>
      </c>
      <c r="N276" s="11">
        <v>59</v>
      </c>
      <c r="O276" s="9"/>
      <c r="P276" s="7"/>
      <c r="Q276" s="7"/>
      <c r="R276" s="7"/>
      <c r="S276" s="7"/>
      <c r="T276" s="7"/>
      <c r="U276" s="7"/>
      <c r="V276" s="7"/>
      <c r="W276" s="7"/>
      <c r="X276" s="7"/>
      <c r="Y276" s="7"/>
      <c r="Z276" s="7"/>
      <c r="AA276" s="7"/>
      <c r="AB276" s="7"/>
    </row>
    <row r="277" spans="1:28">
      <c r="A277" s="1" t="s">
        <v>550</v>
      </c>
      <c r="B277" s="1">
        <v>1070011353</v>
      </c>
      <c r="C277" s="1" t="s">
        <v>551</v>
      </c>
      <c r="D277" s="3">
        <v>45377</v>
      </c>
      <c r="E277" s="3">
        <v>45383</v>
      </c>
      <c r="F277" s="3">
        <v>45514</v>
      </c>
      <c r="G277" s="1" t="s">
        <v>168</v>
      </c>
      <c r="H277" s="2">
        <v>29405613</v>
      </c>
      <c r="I277" s="2">
        <v>8494955</v>
      </c>
      <c r="J277" s="2">
        <v>37900568</v>
      </c>
      <c r="K277" s="2" t="s">
        <v>3519</v>
      </c>
      <c r="L277" s="2" t="str">
        <f>_xlfn.XLOOKUP(B277,[1]reporteContratosVigentes!$P$6:$P$7011,[1]reporteContratosVigentes!$U$6:$U$7011)</f>
        <v>Hombre</v>
      </c>
      <c r="M277" s="8">
        <v>33650</v>
      </c>
      <c r="N277" s="11">
        <v>32</v>
      </c>
      <c r="O277" s="9"/>
      <c r="P277" s="7"/>
      <c r="Q277" s="7"/>
      <c r="R277" s="7"/>
      <c r="S277" s="7"/>
      <c r="T277" s="7"/>
      <c r="U277" s="7"/>
      <c r="V277" s="7"/>
      <c r="W277" s="7"/>
      <c r="X277" s="7"/>
      <c r="Y277" s="7"/>
      <c r="Z277" s="7"/>
      <c r="AA277" s="7"/>
      <c r="AB277" s="7"/>
    </row>
    <row r="278" spans="1:28">
      <c r="A278" s="1" t="s">
        <v>552</v>
      </c>
      <c r="B278" s="1">
        <v>1128044423</v>
      </c>
      <c r="C278" s="1" t="s">
        <v>553</v>
      </c>
      <c r="D278" s="3">
        <v>45377</v>
      </c>
      <c r="E278" s="3">
        <v>45383</v>
      </c>
      <c r="F278" s="3">
        <v>45514</v>
      </c>
      <c r="G278" s="1" t="s">
        <v>77</v>
      </c>
      <c r="H278" s="2">
        <v>29405613</v>
      </c>
      <c r="I278" s="2">
        <v>13069161</v>
      </c>
      <c r="J278" s="2">
        <v>42474774</v>
      </c>
      <c r="K278" s="2" t="s">
        <v>3520</v>
      </c>
      <c r="L278" s="2" t="str">
        <f>_xlfn.XLOOKUP(B278,[1]reporteContratosVigentes!$P$6:$P$7011,[1]reporteContratosVigentes!$U$6:$U$7011)</f>
        <v>Mujer</v>
      </c>
      <c r="M278" s="8">
        <v>31394</v>
      </c>
      <c r="N278" s="11">
        <v>39</v>
      </c>
      <c r="O278" s="9"/>
      <c r="P278" s="7"/>
      <c r="Q278" s="7"/>
      <c r="R278" s="7"/>
      <c r="S278" s="7"/>
      <c r="T278" s="7"/>
      <c r="U278" s="7"/>
      <c r="V278" s="7"/>
      <c r="W278" s="7"/>
      <c r="X278" s="7"/>
      <c r="Y278" s="7"/>
      <c r="Z278" s="7"/>
      <c r="AA278" s="7"/>
      <c r="AB278" s="7"/>
    </row>
    <row r="279" spans="1:28">
      <c r="A279" s="1" t="s">
        <v>554</v>
      </c>
      <c r="B279" s="1">
        <v>1013677638</v>
      </c>
      <c r="C279" s="1" t="s">
        <v>129</v>
      </c>
      <c r="D279" s="3">
        <v>45377</v>
      </c>
      <c r="E279" s="3">
        <v>45383</v>
      </c>
      <c r="F279" s="3">
        <v>45514</v>
      </c>
      <c r="G279" s="1" t="s">
        <v>77</v>
      </c>
      <c r="H279" s="2">
        <v>17153277</v>
      </c>
      <c r="I279" s="2">
        <v>7623679</v>
      </c>
      <c r="J279" s="2">
        <v>24776956</v>
      </c>
      <c r="K279" s="2" t="s">
        <v>3521</v>
      </c>
      <c r="L279" s="2" t="str">
        <f>_xlfn.XLOOKUP(B279,[1]reporteContratosVigentes!$P$6:$P$7011,[1]reporteContratosVigentes!$U$6:$U$7011)</f>
        <v>Mujer</v>
      </c>
      <c r="M279" s="8">
        <v>35759</v>
      </c>
      <c r="N279" s="11">
        <v>27</v>
      </c>
      <c r="O279" s="9" t="s">
        <v>4113</v>
      </c>
      <c r="P279" s="7"/>
      <c r="Q279" s="7"/>
      <c r="R279" s="7"/>
      <c r="S279" s="7"/>
      <c r="T279" s="7"/>
      <c r="U279" s="7"/>
      <c r="V279" s="7"/>
      <c r="W279" s="7"/>
      <c r="X279" s="7"/>
      <c r="Y279" s="7"/>
      <c r="Z279" s="7"/>
      <c r="AA279" s="7"/>
      <c r="AB279" s="7"/>
    </row>
    <row r="280" spans="1:28">
      <c r="A280" s="1" t="s">
        <v>555</v>
      </c>
      <c r="B280" s="1">
        <v>1018462122</v>
      </c>
      <c r="C280" s="1" t="s">
        <v>556</v>
      </c>
      <c r="D280" s="3">
        <v>45377</v>
      </c>
      <c r="E280" s="3">
        <v>45383</v>
      </c>
      <c r="F280" s="3">
        <v>45514</v>
      </c>
      <c r="G280" s="1" t="s">
        <v>77</v>
      </c>
      <c r="H280" s="2">
        <v>29405613</v>
      </c>
      <c r="I280" s="2">
        <v>13069161</v>
      </c>
      <c r="J280" s="2">
        <v>42474774</v>
      </c>
      <c r="K280" s="2" t="s">
        <v>3522</v>
      </c>
      <c r="L280" s="2" t="str">
        <f>_xlfn.XLOOKUP(B280,[1]reporteContratosVigentes!$P$6:$P$7011,[1]reporteContratosVigentes!$U$6:$U$7011)</f>
        <v>Mujer</v>
      </c>
      <c r="M280" s="8">
        <v>34232</v>
      </c>
      <c r="N280" s="11">
        <v>31</v>
      </c>
      <c r="O280" s="9"/>
      <c r="P280" s="7"/>
      <c r="Q280" s="7"/>
      <c r="R280" s="7"/>
      <c r="S280" s="7"/>
      <c r="T280" s="7"/>
      <c r="U280" s="7"/>
      <c r="V280" s="7"/>
      <c r="W280" s="7"/>
      <c r="X280" s="7"/>
      <c r="Y280" s="7"/>
      <c r="Z280" s="7"/>
      <c r="AA280" s="7"/>
      <c r="AB280" s="7"/>
    </row>
    <row r="281" spans="1:28">
      <c r="A281" s="1" t="s">
        <v>557</v>
      </c>
      <c r="B281" s="1">
        <v>80012976</v>
      </c>
      <c r="C281" s="1" t="s">
        <v>558</v>
      </c>
      <c r="D281" s="3">
        <v>45377</v>
      </c>
      <c r="E281" s="3">
        <v>45383</v>
      </c>
      <c r="F281" s="3">
        <v>45514</v>
      </c>
      <c r="G281" s="1" t="s">
        <v>77</v>
      </c>
      <c r="H281" s="2">
        <v>29405613</v>
      </c>
      <c r="I281" s="2">
        <v>13069161</v>
      </c>
      <c r="J281" s="2">
        <v>42474774</v>
      </c>
      <c r="K281" s="2" t="s">
        <v>3523</v>
      </c>
      <c r="L281" s="2" t="str">
        <f>_xlfn.XLOOKUP(B281,[1]reporteContratosVigentes!$P$6:$P$7011,[1]reporteContratosVigentes!$U$6:$U$7011)</f>
        <v>Hombre</v>
      </c>
      <c r="M281" s="8">
        <v>29447</v>
      </c>
      <c r="N281" s="11">
        <v>44</v>
      </c>
      <c r="O281" s="9"/>
      <c r="P281" s="7"/>
      <c r="Q281" s="7"/>
      <c r="R281" s="7"/>
      <c r="S281" s="7"/>
      <c r="T281" s="7"/>
      <c r="U281" s="7"/>
      <c r="V281" s="7"/>
      <c r="W281" s="7"/>
      <c r="X281" s="7"/>
      <c r="Y281" s="7"/>
      <c r="Z281" s="7"/>
      <c r="AA281" s="7"/>
      <c r="AB281" s="7"/>
    </row>
    <row r="282" spans="1:28">
      <c r="A282" s="1" t="s">
        <v>559</v>
      </c>
      <c r="B282" s="1">
        <v>1010213526</v>
      </c>
      <c r="C282" s="1" t="s">
        <v>560</v>
      </c>
      <c r="D282" s="3">
        <v>45378</v>
      </c>
      <c r="E282" s="3">
        <v>45383</v>
      </c>
      <c r="F282" s="3">
        <v>45514</v>
      </c>
      <c r="G282" s="1" t="s">
        <v>168</v>
      </c>
      <c r="H282" s="2">
        <v>29405613</v>
      </c>
      <c r="I282" s="2">
        <v>8494955</v>
      </c>
      <c r="J282" s="2">
        <v>37900568</v>
      </c>
      <c r="K282" s="2" t="s">
        <v>3524</v>
      </c>
      <c r="L282" s="2" t="str">
        <f>_xlfn.XLOOKUP(B282,[1]reporteContratosVigentes!$P$6:$P$7011,[1]reporteContratosVigentes!$U$6:$U$7011)</f>
        <v>Mujer</v>
      </c>
      <c r="M282" s="8">
        <v>34372</v>
      </c>
      <c r="N282" s="11">
        <v>30</v>
      </c>
      <c r="O282" s="9"/>
      <c r="P282" s="7"/>
      <c r="Q282" s="7"/>
      <c r="R282" s="7"/>
      <c r="S282" s="7"/>
      <c r="T282" s="7"/>
      <c r="U282" s="7"/>
      <c r="V282" s="7"/>
      <c r="W282" s="7"/>
      <c r="X282" s="7"/>
      <c r="Y282" s="7"/>
      <c r="Z282" s="7"/>
      <c r="AA282" s="7"/>
      <c r="AB282" s="7"/>
    </row>
    <row r="283" spans="1:28">
      <c r="A283" s="1" t="s">
        <v>561</v>
      </c>
      <c r="B283" s="1">
        <v>82393901</v>
      </c>
      <c r="C283" s="1" t="s">
        <v>562</v>
      </c>
      <c r="D283" s="3">
        <v>45378</v>
      </c>
      <c r="E283" s="3">
        <v>45385</v>
      </c>
      <c r="F283" s="3">
        <v>45504</v>
      </c>
      <c r="G283" s="1" t="s">
        <v>155</v>
      </c>
      <c r="H283" s="2">
        <v>12252339</v>
      </c>
      <c r="I283" s="2">
        <v>3811839</v>
      </c>
      <c r="J283" s="2">
        <v>16064178</v>
      </c>
      <c r="K283" s="2" t="s">
        <v>3525</v>
      </c>
      <c r="L283" s="2" t="str">
        <f>_xlfn.XLOOKUP(B283,[1]reporteContratosVigentes!$P$6:$P$7011,[1]reporteContratosVigentes!$U$6:$U$7011)</f>
        <v>Hombre</v>
      </c>
      <c r="M283" s="8">
        <v>28902</v>
      </c>
      <c r="N283" s="11">
        <v>45</v>
      </c>
      <c r="O283" s="9"/>
      <c r="P283" s="7"/>
      <c r="Q283" s="7"/>
      <c r="R283" s="7"/>
      <c r="S283" s="7"/>
      <c r="T283" s="7"/>
      <c r="U283" s="7"/>
      <c r="V283" s="7"/>
      <c r="W283" s="7"/>
      <c r="X283" s="7"/>
      <c r="Y283" s="7"/>
      <c r="Z283" s="7"/>
      <c r="AA283" s="7"/>
      <c r="AB283" s="7"/>
    </row>
    <row r="284" spans="1:28">
      <c r="A284" s="1" t="s">
        <v>563</v>
      </c>
      <c r="B284" s="1">
        <v>1192915004</v>
      </c>
      <c r="C284" s="1" t="s">
        <v>564</v>
      </c>
      <c r="D284" s="3">
        <v>45378</v>
      </c>
      <c r="E284" s="3">
        <v>45384</v>
      </c>
      <c r="F284" s="3">
        <v>45503</v>
      </c>
      <c r="G284" s="1" t="s">
        <v>85</v>
      </c>
      <c r="H284" s="2">
        <v>19603743</v>
      </c>
      <c r="I284" s="2">
        <v>6316762</v>
      </c>
      <c r="J284" s="2">
        <v>25920505</v>
      </c>
      <c r="K284" s="2" t="s">
        <v>3526</v>
      </c>
      <c r="L284" s="2" t="str">
        <f>_xlfn.XLOOKUP(B284,[1]reporteContratosVigentes!$P$6:$P$7011,[1]reporteContratosVigentes!$U$6:$U$7011)</f>
        <v>Mujer</v>
      </c>
      <c r="M284" s="8">
        <v>36819</v>
      </c>
      <c r="N284" s="11">
        <v>24</v>
      </c>
      <c r="O284" s="9" t="s">
        <v>4113</v>
      </c>
      <c r="P284" s="7"/>
      <c r="Q284" s="7"/>
      <c r="R284" s="7"/>
      <c r="S284" s="7"/>
      <c r="T284" s="7"/>
      <c r="U284" s="7"/>
      <c r="V284" s="7"/>
      <c r="W284" s="7"/>
      <c r="X284" s="7"/>
      <c r="Y284" s="7"/>
      <c r="Z284" s="7"/>
      <c r="AA284" s="7"/>
      <c r="AB284" s="7"/>
    </row>
    <row r="285" spans="1:28">
      <c r="A285" s="1" t="s">
        <v>565</v>
      </c>
      <c r="B285" s="1">
        <v>1020733088</v>
      </c>
      <c r="C285" s="1" t="s">
        <v>566</v>
      </c>
      <c r="D285" s="3">
        <v>45378</v>
      </c>
      <c r="E285" s="3">
        <v>45387</v>
      </c>
      <c r="F285" s="3">
        <v>45504</v>
      </c>
      <c r="G285" s="1" t="s">
        <v>155</v>
      </c>
      <c r="H285" s="2">
        <v>14702808</v>
      </c>
      <c r="I285" s="2">
        <v>4247478</v>
      </c>
      <c r="J285" s="2">
        <v>18950286</v>
      </c>
      <c r="K285" s="2" t="s">
        <v>3527</v>
      </c>
      <c r="L285" s="2" t="str">
        <f>_xlfn.XLOOKUP(B285,[1]reporteContratosVigentes!$P$6:$P$7011,[1]reporteContratosVigentes!$U$6:$U$7011)</f>
        <v>Mujer</v>
      </c>
      <c r="M285" s="8">
        <v>32248</v>
      </c>
      <c r="N285" s="11">
        <v>36</v>
      </c>
      <c r="O285" s="9"/>
      <c r="P285" s="7"/>
      <c r="Q285" s="7"/>
      <c r="R285" s="7"/>
      <c r="S285" s="7"/>
      <c r="T285" s="7"/>
      <c r="U285" s="7"/>
      <c r="V285" s="7"/>
      <c r="W285" s="7"/>
      <c r="X285" s="7"/>
      <c r="Y285" s="7"/>
      <c r="Z285" s="7"/>
      <c r="AA285" s="7"/>
      <c r="AB285" s="7"/>
    </row>
    <row r="286" spans="1:28">
      <c r="A286" s="1" t="s">
        <v>567</v>
      </c>
      <c r="B286" s="1">
        <v>52502733</v>
      </c>
      <c r="C286" s="1" t="s">
        <v>48</v>
      </c>
      <c r="D286" s="3">
        <v>45378</v>
      </c>
      <c r="E286" s="3">
        <v>45387</v>
      </c>
      <c r="F286" s="3">
        <v>45504</v>
      </c>
      <c r="G286" s="1" t="s">
        <v>40</v>
      </c>
      <c r="H286" s="2">
        <v>36348606</v>
      </c>
      <c r="I286" s="2">
        <v>11027105</v>
      </c>
      <c r="J286" s="2">
        <v>47375711</v>
      </c>
      <c r="K286" s="2" t="s">
        <v>3265</v>
      </c>
      <c r="L286" s="2" t="str">
        <f>_xlfn.XLOOKUP(B286,[1]reporteContratosVigentes!$P$6:$P$7011,[1]reporteContratosVigentes!$U$6:$U$7011)</f>
        <v>Mujer</v>
      </c>
      <c r="M286" s="8">
        <v>28674</v>
      </c>
      <c r="N286" s="11">
        <v>46</v>
      </c>
      <c r="O286" s="9"/>
      <c r="P286" s="7"/>
      <c r="Q286" s="7"/>
      <c r="R286" s="7"/>
      <c r="S286" s="7"/>
      <c r="T286" s="7"/>
      <c r="U286" s="7"/>
      <c r="V286" s="7"/>
      <c r="W286" s="7"/>
      <c r="X286" s="7"/>
      <c r="Y286" s="7"/>
      <c r="Z286" s="7"/>
      <c r="AA286" s="7"/>
      <c r="AB286" s="7"/>
    </row>
    <row r="287" spans="1:28">
      <c r="A287" s="1" t="s">
        <v>568</v>
      </c>
      <c r="B287" s="1">
        <v>52873721</v>
      </c>
      <c r="C287" s="1" t="s">
        <v>569</v>
      </c>
      <c r="D287" s="3">
        <v>45378</v>
      </c>
      <c r="E287" s="3">
        <v>45384</v>
      </c>
      <c r="F287" s="3">
        <v>45473</v>
      </c>
      <c r="G287" s="1" t="s">
        <v>17</v>
      </c>
      <c r="H287" s="2">
        <v>24504681</v>
      </c>
      <c r="I287" s="2"/>
      <c r="J287" s="2">
        <v>24504681</v>
      </c>
      <c r="K287" s="2" t="s">
        <v>3528</v>
      </c>
      <c r="L287" s="2" t="str">
        <f>_xlfn.XLOOKUP(B287,[1]reporteContratosVigentes!$P$6:$P$7011,[1]reporteContratosVigentes!$U$6:$U$7011)</f>
        <v>Mujer</v>
      </c>
      <c r="M287" s="8">
        <v>30021</v>
      </c>
      <c r="N287" s="11">
        <v>42</v>
      </c>
      <c r="O287" s="9"/>
      <c r="P287" s="7"/>
      <c r="Q287" s="7"/>
      <c r="R287" s="7"/>
      <c r="S287" s="7"/>
      <c r="T287" s="7"/>
      <c r="U287" s="7"/>
      <c r="V287" s="7"/>
      <c r="W287" s="7"/>
      <c r="X287" s="7"/>
      <c r="Y287" s="7"/>
      <c r="Z287" s="7"/>
      <c r="AA287" s="7"/>
      <c r="AB287" s="7"/>
    </row>
    <row r="288" spans="1:28">
      <c r="A288" s="1" t="s">
        <v>570</v>
      </c>
      <c r="B288" s="1">
        <v>52342156</v>
      </c>
      <c r="C288" s="1" t="s">
        <v>571</v>
      </c>
      <c r="D288" s="3">
        <v>45378</v>
      </c>
      <c r="E288" s="3">
        <v>45383</v>
      </c>
      <c r="F288" s="3">
        <v>45514</v>
      </c>
      <c r="G288" s="1" t="s">
        <v>77</v>
      </c>
      <c r="H288" s="2">
        <v>29405613</v>
      </c>
      <c r="I288" s="2">
        <v>13069161</v>
      </c>
      <c r="J288" s="2">
        <v>42474774</v>
      </c>
      <c r="K288" s="2" t="s">
        <v>3529</v>
      </c>
      <c r="L288" s="2" t="str">
        <f>_xlfn.XLOOKUP(B288,[1]reporteContratosVigentes!$P$6:$P$7011,[1]reporteContratosVigentes!$U$6:$U$7011)</f>
        <v>Mujer</v>
      </c>
      <c r="M288" s="8">
        <v>27731</v>
      </c>
      <c r="N288" s="11">
        <v>49</v>
      </c>
      <c r="O288" s="9"/>
      <c r="P288" s="7"/>
      <c r="Q288" s="7"/>
      <c r="R288" s="7"/>
      <c r="S288" s="7"/>
      <c r="T288" s="7"/>
      <c r="U288" s="7"/>
      <c r="V288" s="7"/>
      <c r="W288" s="7"/>
      <c r="X288" s="7"/>
      <c r="Y288" s="7"/>
      <c r="Z288" s="7"/>
      <c r="AA288" s="7"/>
      <c r="AB288" s="7"/>
    </row>
    <row r="289" spans="1:28">
      <c r="A289" s="1" t="s">
        <v>572</v>
      </c>
      <c r="B289" s="1">
        <v>53165230</v>
      </c>
      <c r="C289" s="1" t="s">
        <v>573</v>
      </c>
      <c r="D289" s="3">
        <v>45378</v>
      </c>
      <c r="E289" s="3">
        <v>45385</v>
      </c>
      <c r="F289" s="3">
        <v>45504</v>
      </c>
      <c r="G289" s="1" t="s">
        <v>219</v>
      </c>
      <c r="H289" s="2">
        <v>29078884</v>
      </c>
      <c r="I289" s="2">
        <v>9475142</v>
      </c>
      <c r="J289" s="2">
        <v>38554026</v>
      </c>
      <c r="K289" s="2" t="s">
        <v>3530</v>
      </c>
      <c r="L289" s="2" t="str">
        <f>_xlfn.XLOOKUP(B289,[1]reporteContratosVigentes!$P$6:$P$7011,[1]reporteContratosVigentes!$U$6:$U$7011)</f>
        <v>Mujer</v>
      </c>
      <c r="M289" s="8">
        <v>30998</v>
      </c>
      <c r="N289" s="11">
        <v>40</v>
      </c>
      <c r="O289" s="9"/>
      <c r="P289" s="7"/>
      <c r="Q289" s="7"/>
      <c r="R289" s="7"/>
      <c r="S289" s="7"/>
      <c r="T289" s="7"/>
      <c r="U289" s="7"/>
      <c r="V289" s="7"/>
      <c r="W289" s="7"/>
      <c r="X289" s="7"/>
      <c r="Y289" s="7"/>
      <c r="Z289" s="7"/>
      <c r="AA289" s="7"/>
      <c r="AB289" s="7"/>
    </row>
    <row r="290" spans="1:28">
      <c r="A290" s="1" t="s">
        <v>574</v>
      </c>
      <c r="B290" s="1">
        <v>33703141</v>
      </c>
      <c r="C290" s="1" t="s">
        <v>575</v>
      </c>
      <c r="D290" s="3">
        <v>45378</v>
      </c>
      <c r="E290" s="3">
        <v>45383</v>
      </c>
      <c r="F290" s="3">
        <v>45514</v>
      </c>
      <c r="G290" s="1" t="s">
        <v>77</v>
      </c>
      <c r="H290" s="2">
        <v>29405613</v>
      </c>
      <c r="I290" s="2">
        <v>13069161</v>
      </c>
      <c r="J290" s="2">
        <v>42474774</v>
      </c>
      <c r="K290" s="2" t="s">
        <v>3531</v>
      </c>
      <c r="L290" s="2" t="str">
        <f>_xlfn.XLOOKUP(B290,[1]reporteContratosVigentes!$P$6:$P$7011,[1]reporteContratosVigentes!$U$6:$U$7011)</f>
        <v>Mujer</v>
      </c>
      <c r="M290" s="8">
        <v>30755</v>
      </c>
      <c r="N290" s="11">
        <v>40</v>
      </c>
      <c r="O290" s="9"/>
      <c r="P290" s="7"/>
      <c r="Q290" s="7"/>
      <c r="R290" s="7"/>
      <c r="S290" s="7"/>
      <c r="T290" s="7"/>
      <c r="U290" s="7"/>
      <c r="V290" s="7"/>
      <c r="W290" s="7"/>
      <c r="X290" s="7"/>
      <c r="Y290" s="7"/>
      <c r="Z290" s="7"/>
      <c r="AA290" s="7"/>
      <c r="AB290" s="7"/>
    </row>
    <row r="291" spans="1:28">
      <c r="A291" s="1" t="s">
        <v>576</v>
      </c>
      <c r="B291" s="1">
        <v>1022418388</v>
      </c>
      <c r="C291" s="1" t="s">
        <v>577</v>
      </c>
      <c r="D291" s="3">
        <v>45378</v>
      </c>
      <c r="E291" s="3">
        <v>45383</v>
      </c>
      <c r="F291" s="3">
        <v>45504</v>
      </c>
      <c r="G291" s="1" t="s">
        <v>85</v>
      </c>
      <c r="H291" s="2">
        <v>24504681</v>
      </c>
      <c r="I291" s="2">
        <v>8168227</v>
      </c>
      <c r="J291" s="2">
        <v>32672908</v>
      </c>
      <c r="K291" s="2" t="s">
        <v>3532</v>
      </c>
      <c r="L291" s="2" t="str">
        <f>_xlfn.XLOOKUP(B291,[1]reporteContratosVigentes!$P$6:$P$7011,[1]reporteContratosVigentes!$U$6:$U$7011)</f>
        <v>Hombre</v>
      </c>
      <c r="M291" s="8">
        <v>35283</v>
      </c>
      <c r="N291" s="11">
        <v>28</v>
      </c>
      <c r="O291" s="9" t="s">
        <v>4113</v>
      </c>
      <c r="P291" s="7"/>
      <c r="Q291" s="7"/>
      <c r="R291" s="7"/>
      <c r="S291" s="7"/>
      <c r="T291" s="7"/>
      <c r="U291" s="7"/>
      <c r="V291" s="7"/>
      <c r="W291" s="7"/>
      <c r="X291" s="7"/>
      <c r="Y291" s="7"/>
      <c r="Z291" s="7"/>
      <c r="AA291" s="7"/>
      <c r="AB291" s="7"/>
    </row>
    <row r="292" spans="1:28">
      <c r="A292" s="1" t="s">
        <v>578</v>
      </c>
      <c r="B292" s="1">
        <v>1023864633</v>
      </c>
      <c r="C292" s="1" t="s">
        <v>579</v>
      </c>
      <c r="D292" s="3">
        <v>45378</v>
      </c>
      <c r="E292" s="3">
        <v>45394</v>
      </c>
      <c r="F292" s="3">
        <v>45483</v>
      </c>
      <c r="G292" s="1" t="s">
        <v>28</v>
      </c>
      <c r="H292" s="2">
        <v>43254840</v>
      </c>
      <c r="I292" s="2"/>
      <c r="J292" s="2">
        <v>43254840</v>
      </c>
      <c r="K292" s="2" t="s">
        <v>3267</v>
      </c>
      <c r="L292" s="2" t="str">
        <f>_xlfn.XLOOKUP(B292,[1]reporteContratosVigentes!$P$6:$P$7011,[1]reporteContratosVigentes!$U$6:$U$7011)</f>
        <v>Hombre</v>
      </c>
      <c r="M292" s="8">
        <v>31648</v>
      </c>
      <c r="N292" s="11">
        <v>38</v>
      </c>
      <c r="O292" s="9"/>
      <c r="P292" s="7"/>
      <c r="Q292" s="7"/>
      <c r="R292" s="7"/>
      <c r="S292" s="7"/>
      <c r="T292" s="7"/>
      <c r="U292" s="7"/>
      <c r="V292" s="7"/>
      <c r="W292" s="7"/>
      <c r="X292" s="7"/>
      <c r="Y292" s="7"/>
      <c r="Z292" s="7"/>
      <c r="AA292" s="7"/>
      <c r="AB292" s="7"/>
    </row>
    <row r="293" spans="1:28">
      <c r="A293" s="1" t="s">
        <v>580</v>
      </c>
      <c r="B293" s="1">
        <v>79604297</v>
      </c>
      <c r="C293" s="1" t="s">
        <v>502</v>
      </c>
      <c r="D293" s="3">
        <v>45378</v>
      </c>
      <c r="E293" s="3">
        <v>45386</v>
      </c>
      <c r="F293" s="3">
        <v>45487</v>
      </c>
      <c r="G293" s="1" t="s">
        <v>234</v>
      </c>
      <c r="H293" s="2">
        <v>13749847</v>
      </c>
      <c r="I293" s="2">
        <v>0</v>
      </c>
      <c r="J293" s="2">
        <v>13749847</v>
      </c>
      <c r="K293" s="2" t="s">
        <v>3533</v>
      </c>
      <c r="L293" s="2" t="str">
        <f>_xlfn.XLOOKUP(B293,[1]reporteContratosVigentes!$P$6:$P$7011,[1]reporteContratosVigentes!$U$6:$U$7011)</f>
        <v>Hombre</v>
      </c>
      <c r="M293" s="8">
        <v>26466</v>
      </c>
      <c r="N293" s="11">
        <v>52</v>
      </c>
      <c r="O293" s="9"/>
      <c r="P293" s="7"/>
      <c r="Q293" s="7"/>
      <c r="R293" s="7"/>
      <c r="S293" s="7"/>
      <c r="T293" s="7"/>
      <c r="U293" s="7"/>
      <c r="V293" s="7"/>
      <c r="W293" s="7"/>
      <c r="X293" s="7"/>
      <c r="Y293" s="7"/>
      <c r="Z293" s="7"/>
      <c r="AA293" s="7"/>
      <c r="AB293" s="7"/>
    </row>
    <row r="294" spans="1:28">
      <c r="A294" s="1" t="s">
        <v>581</v>
      </c>
      <c r="B294" s="1">
        <v>52868232</v>
      </c>
      <c r="C294" s="1" t="s">
        <v>582</v>
      </c>
      <c r="D294" s="3">
        <v>45378</v>
      </c>
      <c r="E294" s="3">
        <v>45383</v>
      </c>
      <c r="F294" s="3">
        <v>45504</v>
      </c>
      <c r="G294" s="1" t="s">
        <v>17</v>
      </c>
      <c r="H294" s="2">
        <v>26955144</v>
      </c>
      <c r="I294" s="2">
        <v>8985048</v>
      </c>
      <c r="J294" s="2">
        <v>35940192</v>
      </c>
      <c r="K294" s="2" t="s">
        <v>3534</v>
      </c>
      <c r="L294" s="2" t="str">
        <f>_xlfn.XLOOKUP(B294,[1]reporteContratosVigentes!$P$6:$P$7011,[1]reporteContratosVigentes!$U$6:$U$7011)</f>
        <v>Mujer</v>
      </c>
      <c r="M294" s="8">
        <v>30190</v>
      </c>
      <c r="N294" s="11">
        <v>42</v>
      </c>
      <c r="O294" s="9"/>
      <c r="P294" s="7"/>
      <c r="Q294" s="7"/>
      <c r="R294" s="7"/>
      <c r="S294" s="7"/>
      <c r="T294" s="7"/>
      <c r="U294" s="7"/>
      <c r="V294" s="7"/>
      <c r="W294" s="7"/>
      <c r="X294" s="7"/>
      <c r="Y294" s="7"/>
      <c r="Z294" s="7"/>
      <c r="AA294" s="7"/>
      <c r="AB294" s="7"/>
    </row>
    <row r="295" spans="1:28">
      <c r="A295" s="1" t="s">
        <v>583</v>
      </c>
      <c r="B295" s="1">
        <v>1032399757</v>
      </c>
      <c r="C295" s="1" t="s">
        <v>584</v>
      </c>
      <c r="D295" s="3">
        <v>45378</v>
      </c>
      <c r="E295" s="3">
        <v>45385</v>
      </c>
      <c r="F295" s="3">
        <v>45504</v>
      </c>
      <c r="G295" s="1" t="s">
        <v>155</v>
      </c>
      <c r="H295" s="2">
        <v>17153277</v>
      </c>
      <c r="I295" s="2">
        <v>5336575</v>
      </c>
      <c r="J295" s="2">
        <v>22489852</v>
      </c>
      <c r="K295" s="2" t="s">
        <v>3535</v>
      </c>
      <c r="L295" s="2" t="str">
        <f>_xlfn.XLOOKUP(B295,[1]reporteContratosVigentes!$P$6:$P$7011,[1]reporteContratosVigentes!$U$6:$U$7011)</f>
        <v>Hombre</v>
      </c>
      <c r="M295" s="8">
        <v>32098</v>
      </c>
      <c r="N295" s="11">
        <v>37</v>
      </c>
      <c r="O295" s="9"/>
      <c r="P295" s="7"/>
      <c r="Q295" s="7"/>
      <c r="R295" s="7"/>
      <c r="S295" s="7"/>
      <c r="T295" s="7"/>
      <c r="U295" s="7"/>
      <c r="V295" s="7"/>
      <c r="W295" s="7"/>
      <c r="X295" s="7"/>
      <c r="Y295" s="7"/>
      <c r="Z295" s="7"/>
      <c r="AA295" s="7"/>
      <c r="AB295" s="7"/>
    </row>
    <row r="296" spans="1:28">
      <c r="A296" s="1" t="s">
        <v>585</v>
      </c>
      <c r="B296" s="1">
        <v>24170170</v>
      </c>
      <c r="C296" s="1" t="s">
        <v>586</v>
      </c>
      <c r="D296" s="3">
        <v>45378</v>
      </c>
      <c r="E296" s="3">
        <v>45385</v>
      </c>
      <c r="F296" s="3">
        <v>45504</v>
      </c>
      <c r="G296" s="1" t="s">
        <v>219</v>
      </c>
      <c r="H296" s="2">
        <v>33925367</v>
      </c>
      <c r="I296" s="2">
        <v>11054333</v>
      </c>
      <c r="J296" s="2">
        <v>44979700</v>
      </c>
      <c r="K296" s="2" t="s">
        <v>3536</v>
      </c>
      <c r="L296" s="2" t="str">
        <f>_xlfn.XLOOKUP(B296,[1]reporteContratosVigentes!$P$6:$P$7011,[1]reporteContratosVigentes!$U$6:$U$7011)</f>
        <v>Mujer</v>
      </c>
      <c r="M296" s="8">
        <v>29492</v>
      </c>
      <c r="N296" s="11">
        <v>44</v>
      </c>
      <c r="O296" s="9"/>
      <c r="P296" s="7"/>
      <c r="Q296" s="7"/>
      <c r="R296" s="7"/>
      <c r="S296" s="7"/>
      <c r="T296" s="7"/>
      <c r="U296" s="7"/>
      <c r="V296" s="7"/>
      <c r="W296" s="7"/>
      <c r="X296" s="7"/>
      <c r="Y296" s="7"/>
      <c r="Z296" s="7"/>
      <c r="AA296" s="7"/>
      <c r="AB296" s="7"/>
    </row>
    <row r="297" spans="1:28">
      <c r="A297" s="1" t="s">
        <v>587</v>
      </c>
      <c r="B297" s="1">
        <v>1018443467</v>
      </c>
      <c r="C297" s="1" t="s">
        <v>588</v>
      </c>
      <c r="D297" s="3">
        <v>45378</v>
      </c>
      <c r="E297" s="3">
        <v>45383</v>
      </c>
      <c r="F297" s="3">
        <v>45483</v>
      </c>
      <c r="G297" s="1" t="s">
        <v>85</v>
      </c>
      <c r="H297" s="2">
        <v>31856082</v>
      </c>
      <c r="I297" s="2">
        <v>3539565</v>
      </c>
      <c r="J297" s="2">
        <v>35395647</v>
      </c>
      <c r="K297" s="2" t="s">
        <v>3537</v>
      </c>
      <c r="L297" s="2" t="str">
        <f>_xlfn.XLOOKUP(B297,[1]reporteContratosVigentes!$P$6:$P$7011,[1]reporteContratosVigentes!$U$6:$U$7011)</f>
        <v>Mujer</v>
      </c>
      <c r="M297" s="8">
        <v>33336</v>
      </c>
      <c r="N297" s="11">
        <v>33</v>
      </c>
      <c r="O297" s="9"/>
      <c r="P297" s="7"/>
      <c r="Q297" s="7"/>
      <c r="R297" s="7"/>
      <c r="S297" s="7"/>
      <c r="T297" s="7"/>
      <c r="U297" s="7"/>
      <c r="V297" s="7"/>
      <c r="W297" s="7"/>
      <c r="X297" s="7"/>
      <c r="Y297" s="7"/>
      <c r="Z297" s="7"/>
      <c r="AA297" s="7"/>
      <c r="AB297" s="7"/>
    </row>
    <row r="298" spans="1:28">
      <c r="A298" s="1" t="s">
        <v>589</v>
      </c>
      <c r="B298" s="1">
        <v>1128414377</v>
      </c>
      <c r="C298" s="1" t="s">
        <v>590</v>
      </c>
      <c r="D298" s="3">
        <v>45378</v>
      </c>
      <c r="E298" s="3">
        <v>45383</v>
      </c>
      <c r="F298" s="3">
        <v>45504</v>
      </c>
      <c r="G298" s="1" t="s">
        <v>17</v>
      </c>
      <c r="H298" s="2">
        <v>43740849</v>
      </c>
      <c r="I298" s="2">
        <v>14580283</v>
      </c>
      <c r="J298" s="2">
        <v>58321132</v>
      </c>
      <c r="K298" s="2" t="s">
        <v>3538</v>
      </c>
      <c r="L298" s="2" t="str">
        <f>_xlfn.XLOOKUP(B298,[1]reporteContratosVigentes!$P$6:$P$7011,[1]reporteContratosVigentes!$U$6:$U$7011)</f>
        <v>Mujer</v>
      </c>
      <c r="M298" s="8">
        <v>32114</v>
      </c>
      <c r="N298" s="11">
        <v>37</v>
      </c>
      <c r="O298" s="9"/>
      <c r="P298" s="7"/>
      <c r="Q298" s="7"/>
      <c r="R298" s="7"/>
      <c r="S298" s="7"/>
      <c r="T298" s="7"/>
      <c r="U298" s="7"/>
      <c r="V298" s="7"/>
      <c r="W298" s="7"/>
      <c r="X298" s="7"/>
      <c r="Y298" s="7"/>
      <c r="Z298" s="7"/>
      <c r="AA298" s="7"/>
      <c r="AB298" s="7"/>
    </row>
    <row r="299" spans="1:28">
      <c r="A299" s="1" t="s">
        <v>591</v>
      </c>
      <c r="B299" s="1">
        <v>1073151703</v>
      </c>
      <c r="C299" s="1" t="s">
        <v>592</v>
      </c>
      <c r="D299" s="3">
        <v>45378</v>
      </c>
      <c r="E299" s="3">
        <v>45383</v>
      </c>
      <c r="F299" s="3">
        <v>45504</v>
      </c>
      <c r="G299" s="1" t="s">
        <v>85</v>
      </c>
      <c r="H299" s="2">
        <v>36757017</v>
      </c>
      <c r="I299" s="2">
        <v>12252339</v>
      </c>
      <c r="J299" s="2">
        <v>49009356</v>
      </c>
      <c r="K299" s="2" t="s">
        <v>3539</v>
      </c>
      <c r="L299" s="2" t="str">
        <f>_xlfn.XLOOKUP(B299,[1]reporteContratosVigentes!$P$6:$P$7011,[1]reporteContratosVigentes!$U$6:$U$7011)</f>
        <v>Mujer</v>
      </c>
      <c r="M299" s="8">
        <v>31671</v>
      </c>
      <c r="N299" s="11">
        <v>38</v>
      </c>
      <c r="O299" s="9"/>
      <c r="P299" s="7"/>
      <c r="Q299" s="7"/>
      <c r="R299" s="7"/>
      <c r="S299" s="7"/>
      <c r="T299" s="7"/>
      <c r="U299" s="7"/>
      <c r="V299" s="7"/>
      <c r="W299" s="7"/>
      <c r="X299" s="7"/>
      <c r="Y299" s="7"/>
      <c r="Z299" s="7"/>
      <c r="AA299" s="7"/>
      <c r="AB299" s="7"/>
    </row>
    <row r="300" spans="1:28">
      <c r="A300" s="1" t="s">
        <v>593</v>
      </c>
      <c r="B300" s="1">
        <v>1018457435</v>
      </c>
      <c r="C300" s="1" t="s">
        <v>594</v>
      </c>
      <c r="D300" s="3">
        <v>45378</v>
      </c>
      <c r="E300" s="3">
        <v>45386</v>
      </c>
      <c r="F300" s="3">
        <v>45514</v>
      </c>
      <c r="G300" s="1" t="s">
        <v>595</v>
      </c>
      <c r="H300" s="2">
        <v>22054212</v>
      </c>
      <c r="I300" s="2">
        <v>9066732</v>
      </c>
      <c r="J300" s="2">
        <v>31120944</v>
      </c>
      <c r="K300" s="2" t="s">
        <v>3540</v>
      </c>
      <c r="L300" s="2" t="str">
        <f>_xlfn.XLOOKUP(B300,[1]reporteContratosVigentes!$P$6:$P$7011,[1]reporteContratosVigentes!$U$6:$U$7011)</f>
        <v>Mujer</v>
      </c>
      <c r="M300" s="8">
        <v>34020</v>
      </c>
      <c r="N300" s="11">
        <v>31</v>
      </c>
      <c r="O300" s="9"/>
      <c r="P300" s="7"/>
      <c r="Q300" s="7"/>
      <c r="R300" s="7"/>
      <c r="S300" s="7"/>
      <c r="T300" s="7"/>
      <c r="U300" s="7"/>
      <c r="V300" s="7"/>
      <c r="W300" s="7"/>
      <c r="X300" s="7"/>
      <c r="Y300" s="7"/>
      <c r="Z300" s="7"/>
      <c r="AA300" s="7"/>
      <c r="AB300" s="7"/>
    </row>
    <row r="301" spans="1:28">
      <c r="A301" s="1" t="s">
        <v>596</v>
      </c>
      <c r="B301" s="1">
        <v>35529423</v>
      </c>
      <c r="C301" s="1" t="s">
        <v>597</v>
      </c>
      <c r="D301" s="3">
        <v>45378</v>
      </c>
      <c r="E301" s="3">
        <v>45385</v>
      </c>
      <c r="F301" s="3">
        <v>45503</v>
      </c>
      <c r="G301" s="1" t="s">
        <v>28</v>
      </c>
      <c r="H301" s="2">
        <v>43254840</v>
      </c>
      <c r="I301" s="2">
        <v>14094274</v>
      </c>
      <c r="J301" s="2">
        <v>57349114</v>
      </c>
      <c r="K301" s="2" t="s">
        <v>3262</v>
      </c>
      <c r="L301" s="2" t="str">
        <f>_xlfn.XLOOKUP(B301,[1]reporteContratosVigentes!$P$6:$P$7011,[1]reporteContratosVigentes!$U$6:$U$7011)</f>
        <v>Mujer</v>
      </c>
      <c r="M301" s="8">
        <v>28412</v>
      </c>
      <c r="N301" s="11">
        <v>47</v>
      </c>
      <c r="O301" s="9"/>
      <c r="P301" s="7"/>
      <c r="Q301" s="7"/>
      <c r="R301" s="7"/>
      <c r="S301" s="7"/>
      <c r="T301" s="7"/>
      <c r="U301" s="7"/>
      <c r="V301" s="7"/>
      <c r="W301" s="7"/>
      <c r="X301" s="7"/>
      <c r="Y301" s="7"/>
      <c r="Z301" s="7"/>
      <c r="AA301" s="7"/>
      <c r="AB301" s="7"/>
    </row>
    <row r="302" spans="1:28">
      <c r="A302" s="1" t="s">
        <v>598</v>
      </c>
      <c r="B302" s="1">
        <v>1075662488</v>
      </c>
      <c r="C302" s="1" t="s">
        <v>599</v>
      </c>
      <c r="D302" s="3">
        <v>45378</v>
      </c>
      <c r="E302" s="3">
        <v>45384</v>
      </c>
      <c r="F302" s="3">
        <v>45502</v>
      </c>
      <c r="G302" s="1" t="s">
        <v>28</v>
      </c>
      <c r="H302" s="2">
        <v>31363807</v>
      </c>
      <c r="I302" s="2">
        <v>10692207</v>
      </c>
      <c r="J302" s="2">
        <v>42056014</v>
      </c>
      <c r="K302" s="2" t="s">
        <v>3275</v>
      </c>
      <c r="L302" s="2" t="str">
        <f>_xlfn.XLOOKUP(B302,[1]reporteContratosVigentes!$P$6:$P$7011,[1]reporteContratosVigentes!$U$6:$U$7011)</f>
        <v>Mujer</v>
      </c>
      <c r="M302" s="8">
        <v>33188</v>
      </c>
      <c r="N302" s="11">
        <v>34</v>
      </c>
      <c r="O302" s="9"/>
      <c r="P302" s="7"/>
      <c r="Q302" s="7"/>
      <c r="R302" s="7"/>
      <c r="S302" s="7"/>
      <c r="T302" s="7"/>
      <c r="U302" s="7"/>
      <c r="V302" s="7"/>
      <c r="W302" s="7"/>
      <c r="X302" s="7"/>
      <c r="Y302" s="7"/>
      <c r="Z302" s="7"/>
      <c r="AA302" s="7"/>
      <c r="AB302" s="7"/>
    </row>
    <row r="303" spans="1:28">
      <c r="A303" s="1" t="s">
        <v>600</v>
      </c>
      <c r="B303" s="1">
        <v>1082874457</v>
      </c>
      <c r="C303" s="1" t="s">
        <v>601</v>
      </c>
      <c r="D303" s="3">
        <v>45378</v>
      </c>
      <c r="E303" s="3">
        <v>45384</v>
      </c>
      <c r="F303" s="3">
        <v>45504</v>
      </c>
      <c r="G303" s="1" t="s">
        <v>28</v>
      </c>
      <c r="H303" s="2">
        <v>43254840</v>
      </c>
      <c r="I303" s="2">
        <v>14580283</v>
      </c>
      <c r="J303" s="2">
        <v>57835123</v>
      </c>
      <c r="K303" s="2" t="s">
        <v>3256</v>
      </c>
      <c r="L303" s="2" t="str">
        <f>_xlfn.XLOOKUP(B303,[1]reporteContratosVigentes!$P$6:$P$7011,[1]reporteContratosVigentes!$U$6:$U$7011)</f>
        <v>Mujer</v>
      </c>
      <c r="M303" s="8">
        <v>31892</v>
      </c>
      <c r="N303" s="11">
        <v>37</v>
      </c>
      <c r="O303" s="9"/>
      <c r="P303" s="7"/>
      <c r="Q303" s="7"/>
      <c r="R303" s="7"/>
      <c r="S303" s="7"/>
      <c r="T303" s="7"/>
      <c r="U303" s="7"/>
      <c r="V303" s="7"/>
      <c r="W303" s="7"/>
      <c r="X303" s="7"/>
      <c r="Y303" s="7"/>
      <c r="Z303" s="7"/>
      <c r="AA303" s="7"/>
      <c r="AB303" s="7"/>
    </row>
    <row r="304" spans="1:28">
      <c r="A304" s="1" t="s">
        <v>602</v>
      </c>
      <c r="B304" s="1">
        <v>1088277793</v>
      </c>
      <c r="C304" s="1" t="s">
        <v>603</v>
      </c>
      <c r="D304" s="3">
        <v>45378</v>
      </c>
      <c r="E304" s="3">
        <v>45383</v>
      </c>
      <c r="F304" s="3">
        <v>45514</v>
      </c>
      <c r="G304" s="1" t="s">
        <v>77</v>
      </c>
      <c r="H304" s="2">
        <v>26955144</v>
      </c>
      <c r="I304" s="2">
        <v>11980064</v>
      </c>
      <c r="J304" s="2">
        <v>38935208</v>
      </c>
      <c r="K304" s="2" t="s">
        <v>3541</v>
      </c>
      <c r="L304" s="2" t="str">
        <f>_xlfn.XLOOKUP(B304,[1]reporteContratosVigentes!$P$6:$P$7011,[1]reporteContratosVigentes!$U$6:$U$7011)</f>
        <v>Hombre</v>
      </c>
      <c r="M304" s="8">
        <v>32972</v>
      </c>
      <c r="N304" s="11">
        <v>34</v>
      </c>
      <c r="O304" s="9"/>
      <c r="P304" s="7"/>
      <c r="Q304" s="7"/>
      <c r="R304" s="7"/>
      <c r="S304" s="7"/>
      <c r="T304" s="7"/>
      <c r="U304" s="7"/>
      <c r="V304" s="7"/>
      <c r="W304" s="7"/>
      <c r="X304" s="7"/>
      <c r="Y304" s="7"/>
      <c r="Z304" s="7"/>
      <c r="AA304" s="7"/>
      <c r="AB304" s="7"/>
    </row>
    <row r="305" spans="1:28">
      <c r="A305" s="1" t="s">
        <v>604</v>
      </c>
      <c r="B305" s="1">
        <v>52753912</v>
      </c>
      <c r="C305" s="1" t="s">
        <v>605</v>
      </c>
      <c r="D305" s="3">
        <v>45378</v>
      </c>
      <c r="E305" s="3">
        <v>45384</v>
      </c>
      <c r="F305" s="3">
        <v>45504</v>
      </c>
      <c r="G305" s="1" t="s">
        <v>219</v>
      </c>
      <c r="H305" s="2">
        <v>33925367</v>
      </c>
      <c r="I305" s="2">
        <v>11435517</v>
      </c>
      <c r="J305" s="2">
        <v>45360884</v>
      </c>
      <c r="K305" s="2" t="s">
        <v>3542</v>
      </c>
      <c r="L305" s="2" t="str">
        <f>_xlfn.XLOOKUP(B305,[1]reporteContratosVigentes!$P$6:$P$7011,[1]reporteContratosVigentes!$U$6:$U$7011)</f>
        <v>Mujer</v>
      </c>
      <c r="M305" s="8">
        <v>29795</v>
      </c>
      <c r="N305" s="11">
        <v>43</v>
      </c>
      <c r="O305" s="9"/>
      <c r="P305" s="7"/>
      <c r="Q305" s="7"/>
      <c r="R305" s="7"/>
      <c r="S305" s="7"/>
      <c r="T305" s="7"/>
      <c r="U305" s="7"/>
      <c r="V305" s="7"/>
      <c r="W305" s="7"/>
      <c r="X305" s="7"/>
      <c r="Y305" s="7"/>
      <c r="Z305" s="7"/>
      <c r="AA305" s="7"/>
      <c r="AB305" s="7"/>
    </row>
    <row r="306" spans="1:28">
      <c r="A306" s="1" t="s">
        <v>606</v>
      </c>
      <c r="B306" s="1">
        <v>4837652</v>
      </c>
      <c r="C306" s="1" t="s">
        <v>502</v>
      </c>
      <c r="D306" s="3">
        <v>45379</v>
      </c>
      <c r="E306" s="3">
        <v>45387</v>
      </c>
      <c r="F306" s="3">
        <v>45504</v>
      </c>
      <c r="G306" s="1" t="s">
        <v>234</v>
      </c>
      <c r="H306" s="2">
        <v>12252339</v>
      </c>
      <c r="I306" s="2">
        <v>3539565</v>
      </c>
      <c r="J306" s="2">
        <v>15791904</v>
      </c>
      <c r="K306" s="2" t="s">
        <v>3543</v>
      </c>
      <c r="L306" s="2" t="str">
        <f>_xlfn.XLOOKUP(B306,[1]reporteContratosVigentes!$P$6:$P$7011,[1]reporteContratosVigentes!$U$6:$U$7011)</f>
        <v>Hombre</v>
      </c>
      <c r="M306" s="8">
        <v>24175</v>
      </c>
      <c r="N306" s="11">
        <v>58</v>
      </c>
      <c r="O306" s="9"/>
      <c r="P306" s="7"/>
      <c r="Q306" s="7"/>
      <c r="R306" s="7"/>
      <c r="S306" s="7"/>
      <c r="T306" s="7"/>
      <c r="U306" s="7"/>
      <c r="V306" s="7"/>
      <c r="W306" s="7"/>
      <c r="X306" s="7"/>
      <c r="Y306" s="7"/>
      <c r="Z306" s="7"/>
      <c r="AA306" s="7"/>
      <c r="AB306" s="7"/>
    </row>
    <row r="307" spans="1:28">
      <c r="A307" s="1" t="s">
        <v>607</v>
      </c>
      <c r="B307" s="1">
        <v>80217323</v>
      </c>
      <c r="C307" s="1" t="s">
        <v>502</v>
      </c>
      <c r="D307" s="3">
        <v>45379</v>
      </c>
      <c r="E307" s="3">
        <v>45384</v>
      </c>
      <c r="F307" s="3">
        <v>45504</v>
      </c>
      <c r="G307" s="1" t="s">
        <v>234</v>
      </c>
      <c r="H307" s="2">
        <v>12252339</v>
      </c>
      <c r="I307" s="2">
        <v>3947976</v>
      </c>
      <c r="J307" s="2">
        <v>16200315</v>
      </c>
      <c r="K307" s="2" t="s">
        <v>3544</v>
      </c>
      <c r="L307" s="2" t="str">
        <f>_xlfn.XLOOKUP(B307,[1]reporteContratosVigentes!$P$6:$P$7011,[1]reporteContratosVigentes!$U$6:$U$7011)</f>
        <v>Hombre</v>
      </c>
      <c r="M307" s="8">
        <v>29719</v>
      </c>
      <c r="N307" s="11">
        <v>43</v>
      </c>
      <c r="O307" s="9"/>
      <c r="P307" s="7"/>
      <c r="Q307" s="7"/>
      <c r="R307" s="7"/>
      <c r="S307" s="7"/>
      <c r="T307" s="7"/>
      <c r="U307" s="7"/>
      <c r="V307" s="7"/>
      <c r="W307" s="7"/>
      <c r="X307" s="7"/>
      <c r="Y307" s="7"/>
      <c r="Z307" s="7"/>
      <c r="AA307" s="7"/>
      <c r="AB307" s="7"/>
    </row>
    <row r="308" spans="1:28">
      <c r="A308" s="1" t="s">
        <v>608</v>
      </c>
      <c r="B308" s="1">
        <v>79873820</v>
      </c>
      <c r="C308" s="1" t="s">
        <v>56</v>
      </c>
      <c r="D308" s="3">
        <v>45383</v>
      </c>
      <c r="E308" s="3">
        <v>45384</v>
      </c>
      <c r="F308" s="3">
        <v>45504</v>
      </c>
      <c r="G308" s="1" t="s">
        <v>40</v>
      </c>
      <c r="H308" s="2">
        <v>29078884</v>
      </c>
      <c r="I308" s="2">
        <v>9801871</v>
      </c>
      <c r="J308" s="2">
        <v>38880755</v>
      </c>
      <c r="K308" s="2" t="s">
        <v>3269</v>
      </c>
      <c r="L308" s="2" t="str">
        <f>_xlfn.XLOOKUP(B308,[1]reporteContratosVigentes!$P$6:$P$7011,[1]reporteContratosVigentes!$U$6:$U$7011)</f>
        <v>Hombre</v>
      </c>
      <c r="M308" s="8">
        <v>28230</v>
      </c>
      <c r="N308" s="11">
        <v>47</v>
      </c>
      <c r="O308" s="9"/>
      <c r="P308" s="7"/>
      <c r="Q308" s="7"/>
      <c r="R308" s="7"/>
      <c r="S308" s="7"/>
      <c r="T308" s="7"/>
      <c r="U308" s="7"/>
      <c r="V308" s="7"/>
      <c r="W308" s="7"/>
      <c r="X308" s="7"/>
      <c r="Y308" s="7"/>
      <c r="Z308" s="7"/>
      <c r="AA308" s="7"/>
      <c r="AB308" s="7"/>
    </row>
    <row r="309" spans="1:28">
      <c r="A309" s="1" t="s">
        <v>609</v>
      </c>
      <c r="B309" s="1">
        <v>79889581</v>
      </c>
      <c r="C309" s="1" t="s">
        <v>610</v>
      </c>
      <c r="D309" s="3">
        <v>45383</v>
      </c>
      <c r="E309" s="3">
        <v>45386</v>
      </c>
      <c r="F309" s="3">
        <v>45393</v>
      </c>
      <c r="G309" s="1" t="s">
        <v>85</v>
      </c>
      <c r="H309" s="2">
        <v>79166667</v>
      </c>
      <c r="I309" s="2"/>
      <c r="J309" s="2">
        <v>79166667</v>
      </c>
      <c r="K309" s="2" t="s">
        <v>3545</v>
      </c>
      <c r="L309" s="2" t="str">
        <f>_xlfn.XLOOKUP(B309,[1]reporteContratosVigentes!$P$6:$P$7011,[1]reporteContratosVigentes!$U$6:$U$7011)</f>
        <v>Hombre</v>
      </c>
      <c r="M309" s="8">
        <v>28887</v>
      </c>
      <c r="N309" s="11">
        <v>45</v>
      </c>
      <c r="O309" s="9"/>
      <c r="P309" s="7"/>
      <c r="Q309" s="7"/>
      <c r="R309" s="7"/>
      <c r="S309" s="7"/>
      <c r="T309" s="7"/>
      <c r="U309" s="7"/>
      <c r="V309" s="7"/>
      <c r="W309" s="7"/>
      <c r="X309" s="7"/>
      <c r="Y309" s="7"/>
      <c r="Z309" s="7"/>
      <c r="AA309" s="7"/>
      <c r="AB309" s="7"/>
    </row>
    <row r="310" spans="1:28">
      <c r="A310" s="1" t="s">
        <v>611</v>
      </c>
      <c r="B310" s="1">
        <v>1018477488</v>
      </c>
      <c r="C310" s="1" t="s">
        <v>612</v>
      </c>
      <c r="D310" s="3">
        <v>45383</v>
      </c>
      <c r="E310" s="3">
        <v>45386</v>
      </c>
      <c r="F310" s="3">
        <v>45475</v>
      </c>
      <c r="G310" s="1" t="s">
        <v>40</v>
      </c>
      <c r="H310" s="2">
        <v>24232407</v>
      </c>
      <c r="I310" s="2"/>
      <c r="J310" s="2">
        <v>24232407</v>
      </c>
      <c r="K310" s="2" t="s">
        <v>3268</v>
      </c>
      <c r="L310" s="2" t="str">
        <f>_xlfn.XLOOKUP(B310,[1]reporteContratosVigentes!$P$6:$P$7011,[1]reporteContratosVigentes!$U$6:$U$7011)</f>
        <v>Mujer</v>
      </c>
      <c r="M310" s="8">
        <v>34855</v>
      </c>
      <c r="N310" s="11">
        <v>29</v>
      </c>
      <c r="O310" s="9"/>
      <c r="P310" s="7"/>
      <c r="Q310" s="7"/>
      <c r="R310" s="7"/>
      <c r="S310" s="7"/>
      <c r="T310" s="7"/>
      <c r="U310" s="7"/>
      <c r="V310" s="7"/>
      <c r="W310" s="7"/>
      <c r="X310" s="7"/>
      <c r="Y310" s="7"/>
      <c r="Z310" s="7"/>
      <c r="AA310" s="7"/>
      <c r="AB310" s="7"/>
    </row>
    <row r="311" spans="1:28">
      <c r="A311" s="1" t="s">
        <v>613</v>
      </c>
      <c r="B311" s="1">
        <v>79953102</v>
      </c>
      <c r="C311" s="1" t="s">
        <v>614</v>
      </c>
      <c r="D311" s="3">
        <v>45383</v>
      </c>
      <c r="E311" s="3">
        <v>45384</v>
      </c>
      <c r="F311" s="3">
        <v>45502</v>
      </c>
      <c r="G311" s="1" t="s">
        <v>28</v>
      </c>
      <c r="H311" s="2">
        <v>35940194</v>
      </c>
      <c r="I311" s="2">
        <v>12252339</v>
      </c>
      <c r="J311" s="2">
        <v>48192533</v>
      </c>
      <c r="K311" s="2" t="s">
        <v>3260</v>
      </c>
      <c r="L311" s="2" t="str">
        <f>_xlfn.XLOOKUP(B311,[1]reporteContratosVigentes!$P$6:$P$7011,[1]reporteContratosVigentes!$U$6:$U$7011)</f>
        <v>Hombre</v>
      </c>
      <c r="M311" s="8">
        <v>29148</v>
      </c>
      <c r="N311" s="11">
        <v>45</v>
      </c>
      <c r="O311" s="9"/>
      <c r="P311" s="7"/>
      <c r="Q311" s="7"/>
      <c r="R311" s="7"/>
      <c r="S311" s="7"/>
      <c r="T311" s="7"/>
      <c r="U311" s="7"/>
      <c r="V311" s="7"/>
      <c r="W311" s="7"/>
      <c r="X311" s="7"/>
      <c r="Y311" s="7"/>
      <c r="Z311" s="7"/>
      <c r="AA311" s="7"/>
      <c r="AB311" s="7"/>
    </row>
    <row r="312" spans="1:28">
      <c r="A312" s="1" t="s">
        <v>615</v>
      </c>
      <c r="B312" s="1">
        <v>1013617524</v>
      </c>
      <c r="C312" s="1" t="s">
        <v>616</v>
      </c>
      <c r="D312" s="3">
        <v>45383</v>
      </c>
      <c r="E312" s="3">
        <v>45385</v>
      </c>
      <c r="F312" s="3">
        <v>45473</v>
      </c>
      <c r="G312" s="1" t="s">
        <v>17</v>
      </c>
      <c r="H312" s="2">
        <v>17153277</v>
      </c>
      <c r="I312" s="2"/>
      <c r="J312" s="2">
        <v>17153277</v>
      </c>
      <c r="K312" s="2" t="s">
        <v>3546</v>
      </c>
      <c r="L312" s="2" t="str">
        <f>_xlfn.XLOOKUP(B312,[1]reporteContratosVigentes!$P$6:$P$7011,[1]reporteContratosVigentes!$U$6:$U$7011)</f>
        <v>Mujer</v>
      </c>
      <c r="M312" s="8">
        <v>33187</v>
      </c>
      <c r="N312" s="11">
        <v>34</v>
      </c>
      <c r="O312" s="9"/>
      <c r="P312" s="7"/>
      <c r="Q312" s="7"/>
      <c r="R312" s="7"/>
      <c r="S312" s="7"/>
      <c r="T312" s="7"/>
      <c r="U312" s="7"/>
      <c r="V312" s="7"/>
      <c r="W312" s="7"/>
      <c r="X312" s="7"/>
      <c r="Y312" s="7"/>
      <c r="Z312" s="7"/>
      <c r="AA312" s="7"/>
      <c r="AB312" s="7"/>
    </row>
    <row r="313" spans="1:28">
      <c r="A313" s="1" t="s">
        <v>617</v>
      </c>
      <c r="B313" s="1">
        <v>1072925855</v>
      </c>
      <c r="C313" s="1" t="s">
        <v>502</v>
      </c>
      <c r="D313" s="3">
        <v>45383</v>
      </c>
      <c r="E313" s="3">
        <v>45384</v>
      </c>
      <c r="F313" s="3">
        <v>45504</v>
      </c>
      <c r="G313" s="1" t="s">
        <v>234</v>
      </c>
      <c r="H313" s="2">
        <v>12252339</v>
      </c>
      <c r="I313" s="2">
        <v>3947976</v>
      </c>
      <c r="J313" s="2">
        <v>16200315</v>
      </c>
      <c r="K313" s="2" t="s">
        <v>3547</v>
      </c>
      <c r="L313" s="2" t="str">
        <f>_xlfn.XLOOKUP(B313,[1]reporteContratosVigentes!$P$6:$P$7011,[1]reporteContratosVigentes!$U$6:$U$7011)</f>
        <v>Hombre</v>
      </c>
      <c r="M313" s="8">
        <v>35803</v>
      </c>
      <c r="N313" s="11">
        <v>26</v>
      </c>
      <c r="O313" s="9" t="s">
        <v>4113</v>
      </c>
      <c r="P313" s="7"/>
      <c r="Q313" s="7"/>
      <c r="R313" s="7"/>
      <c r="S313" s="7"/>
      <c r="T313" s="7"/>
      <c r="U313" s="7"/>
      <c r="V313" s="7"/>
      <c r="W313" s="7"/>
      <c r="X313" s="7"/>
      <c r="Y313" s="7"/>
      <c r="Z313" s="7"/>
      <c r="AA313" s="7"/>
      <c r="AB313" s="7"/>
    </row>
    <row r="314" spans="1:28">
      <c r="A314" s="1" t="s">
        <v>618</v>
      </c>
      <c r="B314" s="1">
        <v>52306867</v>
      </c>
      <c r="C314" s="1" t="s">
        <v>619</v>
      </c>
      <c r="D314" s="3">
        <v>45383</v>
      </c>
      <c r="E314" s="3">
        <v>45386</v>
      </c>
      <c r="F314" s="3">
        <v>45513</v>
      </c>
      <c r="G314" s="1" t="s">
        <v>490</v>
      </c>
      <c r="H314" s="2">
        <v>14702808</v>
      </c>
      <c r="I314" s="2">
        <v>6534581</v>
      </c>
      <c r="J314" s="2">
        <v>21237389</v>
      </c>
      <c r="K314" s="2" t="s">
        <v>3548</v>
      </c>
      <c r="L314" s="2" t="str">
        <f>_xlfn.XLOOKUP(B314,[1]reporteContratosVigentes!$P$6:$P$7011,[1]reporteContratosVigentes!$U$6:$U$7011)</f>
        <v>Mujer</v>
      </c>
      <c r="M314" s="8">
        <v>28297</v>
      </c>
      <c r="N314" s="11">
        <v>47</v>
      </c>
      <c r="O314" s="9"/>
      <c r="P314" s="7"/>
      <c r="Q314" s="7"/>
      <c r="R314" s="7"/>
      <c r="S314" s="7"/>
      <c r="T314" s="7"/>
      <c r="U314" s="7"/>
      <c r="V314" s="7"/>
      <c r="W314" s="7"/>
      <c r="X314" s="7"/>
      <c r="Y314" s="7"/>
      <c r="Z314" s="7"/>
      <c r="AA314" s="7"/>
      <c r="AB314" s="7"/>
    </row>
    <row r="315" spans="1:28">
      <c r="A315" s="1" t="s">
        <v>620</v>
      </c>
      <c r="B315" s="1">
        <v>1032453349</v>
      </c>
      <c r="C315" s="1" t="s">
        <v>58</v>
      </c>
      <c r="D315" s="3">
        <v>45383</v>
      </c>
      <c r="E315" s="3">
        <v>45386</v>
      </c>
      <c r="F315" s="3">
        <v>45472</v>
      </c>
      <c r="G315" s="1" t="s">
        <v>40</v>
      </c>
      <c r="H315" s="2">
        <v>25757138</v>
      </c>
      <c r="I315" s="2">
        <v>0</v>
      </c>
      <c r="J315" s="2">
        <v>25757138</v>
      </c>
      <c r="K315" s="2" t="s">
        <v>3270</v>
      </c>
      <c r="L315" s="2" t="str">
        <f>_xlfn.XLOOKUP(B315,[1]reporteContratosVigentes!$P$6:$P$7011,[1]reporteContratosVigentes!$U$6:$U$7011)</f>
        <v>Mujer</v>
      </c>
      <c r="M315" s="8">
        <v>33917</v>
      </c>
      <c r="N315" s="11">
        <v>32</v>
      </c>
      <c r="O315" s="9"/>
      <c r="P315" s="7"/>
      <c r="Q315" s="7"/>
      <c r="R315" s="7"/>
      <c r="S315" s="7"/>
      <c r="T315" s="7"/>
      <c r="U315" s="7"/>
      <c r="V315" s="7"/>
      <c r="W315" s="7"/>
      <c r="X315" s="7"/>
      <c r="Y315" s="7"/>
      <c r="Z315" s="7"/>
      <c r="AA315" s="7"/>
      <c r="AB315" s="7"/>
    </row>
    <row r="316" spans="1:28">
      <c r="A316" s="1" t="s">
        <v>621</v>
      </c>
      <c r="B316" s="1">
        <v>1032373858</v>
      </c>
      <c r="C316" s="1" t="s">
        <v>622</v>
      </c>
      <c r="D316" s="3">
        <v>45383</v>
      </c>
      <c r="E316" s="3">
        <v>45384</v>
      </c>
      <c r="F316" s="3">
        <v>45514</v>
      </c>
      <c r="G316" s="1" t="s">
        <v>77</v>
      </c>
      <c r="H316" s="2">
        <v>26955144</v>
      </c>
      <c r="I316" s="2">
        <v>11680562</v>
      </c>
      <c r="J316" s="2">
        <v>38635706</v>
      </c>
      <c r="K316" s="2" t="s">
        <v>3279</v>
      </c>
      <c r="L316" s="2" t="str">
        <f>_xlfn.XLOOKUP(B316,[1]reporteContratosVigentes!$P$6:$P$7011,[1]reporteContratosVigentes!$U$6:$U$7011)</f>
        <v>Mujer</v>
      </c>
      <c r="M316" s="8">
        <v>31666</v>
      </c>
      <c r="N316" s="11">
        <v>38</v>
      </c>
      <c r="O316" s="9"/>
      <c r="P316" s="7"/>
      <c r="Q316" s="7"/>
      <c r="R316" s="7"/>
      <c r="S316" s="7"/>
      <c r="T316" s="7"/>
      <c r="U316" s="7"/>
      <c r="V316" s="7"/>
      <c r="W316" s="7"/>
      <c r="X316" s="7"/>
      <c r="Y316" s="7"/>
      <c r="Z316" s="7"/>
      <c r="AA316" s="7"/>
      <c r="AB316" s="7"/>
    </row>
    <row r="317" spans="1:28">
      <c r="A317" s="1" t="s">
        <v>623</v>
      </c>
      <c r="B317" s="1">
        <v>52035263</v>
      </c>
      <c r="C317" s="1" t="s">
        <v>624</v>
      </c>
      <c r="D317" s="3">
        <v>45383</v>
      </c>
      <c r="E317" s="3">
        <v>45385</v>
      </c>
      <c r="F317" s="3">
        <v>45503</v>
      </c>
      <c r="G317" s="1" t="s">
        <v>155</v>
      </c>
      <c r="H317" s="2">
        <v>17153277</v>
      </c>
      <c r="I317" s="2">
        <v>5336575</v>
      </c>
      <c r="J317" s="2">
        <v>22489852</v>
      </c>
      <c r="K317" s="2" t="s">
        <v>3549</v>
      </c>
      <c r="L317" s="2" t="str">
        <f>_xlfn.XLOOKUP(B317,[1]reporteContratosVigentes!$P$6:$P$7011,[1]reporteContratosVigentes!$U$6:$U$7011)</f>
        <v>Mujer</v>
      </c>
      <c r="M317" s="8">
        <v>25852</v>
      </c>
      <c r="N317" s="11">
        <v>54</v>
      </c>
      <c r="O317" s="9"/>
      <c r="P317" s="7"/>
      <c r="Q317" s="7"/>
      <c r="R317" s="7"/>
      <c r="S317" s="7"/>
      <c r="T317" s="7"/>
      <c r="U317" s="7"/>
      <c r="V317" s="7"/>
      <c r="W317" s="7"/>
      <c r="X317" s="7"/>
      <c r="Y317" s="7"/>
      <c r="Z317" s="7"/>
      <c r="AA317" s="7"/>
      <c r="AB317" s="7"/>
    </row>
    <row r="318" spans="1:28">
      <c r="A318" s="1" t="s">
        <v>625</v>
      </c>
      <c r="B318" s="1">
        <v>80851117</v>
      </c>
      <c r="C318" s="1" t="s">
        <v>626</v>
      </c>
      <c r="D318" s="3">
        <v>45383</v>
      </c>
      <c r="E318" s="3">
        <v>45384</v>
      </c>
      <c r="F318" s="3">
        <v>45504</v>
      </c>
      <c r="G318" s="1" t="s">
        <v>17</v>
      </c>
      <c r="H318" s="2">
        <v>17153277</v>
      </c>
      <c r="I318" s="2">
        <v>5527167</v>
      </c>
      <c r="J318" s="2">
        <v>22680444</v>
      </c>
      <c r="K318" s="2" t="s">
        <v>3550</v>
      </c>
      <c r="L318" s="2" t="str">
        <f>_xlfn.XLOOKUP(B318,[1]reporteContratosVigentes!$P$6:$P$7011,[1]reporteContratosVigentes!$U$6:$U$7011)</f>
        <v>Hombre</v>
      </c>
      <c r="M318" s="8">
        <v>30957</v>
      </c>
      <c r="N318" s="11">
        <v>40</v>
      </c>
      <c r="O318" s="9"/>
      <c r="P318" s="7"/>
      <c r="Q318" s="7"/>
      <c r="R318" s="7"/>
      <c r="S318" s="7"/>
      <c r="T318" s="7"/>
      <c r="U318" s="7"/>
      <c r="V318" s="7"/>
      <c r="W318" s="7"/>
      <c r="X318" s="7"/>
      <c r="Y318" s="7"/>
      <c r="Z318" s="7"/>
      <c r="AA318" s="7"/>
      <c r="AB318" s="7"/>
    </row>
    <row r="319" spans="1:28">
      <c r="A319" s="1" t="s">
        <v>627</v>
      </c>
      <c r="B319" s="1">
        <v>1023934007</v>
      </c>
      <c r="C319" s="1" t="s">
        <v>628</v>
      </c>
      <c r="D319" s="3">
        <v>45383</v>
      </c>
      <c r="E319" s="3">
        <v>45386</v>
      </c>
      <c r="F319" s="3">
        <v>45514</v>
      </c>
      <c r="G319" s="1" t="s">
        <v>595</v>
      </c>
      <c r="H319" s="2">
        <v>24504681</v>
      </c>
      <c r="I319" s="2">
        <v>10074147</v>
      </c>
      <c r="J319" s="2">
        <v>34578828</v>
      </c>
      <c r="K319" s="2" t="s">
        <v>3551</v>
      </c>
      <c r="L319" s="2" t="str">
        <f>_xlfn.XLOOKUP(B319,[1]reporteContratosVigentes!$P$6:$P$7011,[1]reporteContratosVigentes!$U$6:$U$7011)</f>
        <v>Mujer</v>
      </c>
      <c r="M319" s="8">
        <v>34507</v>
      </c>
      <c r="N319" s="11">
        <v>30</v>
      </c>
      <c r="O319" s="9"/>
      <c r="P319" s="7"/>
      <c r="Q319" s="7"/>
      <c r="R319" s="7"/>
      <c r="S319" s="7"/>
      <c r="T319" s="7"/>
      <c r="U319" s="7"/>
      <c r="V319" s="7"/>
      <c r="W319" s="7"/>
      <c r="X319" s="7"/>
      <c r="Y319" s="7"/>
      <c r="Z319" s="7"/>
      <c r="AA319" s="7"/>
      <c r="AB319" s="7"/>
    </row>
    <row r="320" spans="1:28">
      <c r="A320" s="1" t="s">
        <v>629</v>
      </c>
      <c r="B320" s="1">
        <v>87063866</v>
      </c>
      <c r="C320" s="1" t="s">
        <v>630</v>
      </c>
      <c r="D320" s="3">
        <v>45383</v>
      </c>
      <c r="E320" s="3">
        <v>45384</v>
      </c>
      <c r="F320" s="3">
        <v>45502</v>
      </c>
      <c r="G320" s="1" t="s">
        <v>28</v>
      </c>
      <c r="H320" s="2">
        <v>31148169</v>
      </c>
      <c r="I320" s="2">
        <v>10618694</v>
      </c>
      <c r="J320" s="2">
        <v>41766863</v>
      </c>
      <c r="K320" s="2" t="s">
        <v>3272</v>
      </c>
      <c r="L320" s="2" t="str">
        <f>_xlfn.XLOOKUP(B320,[1]reporteContratosVigentes!$P$6:$P$7011,[1]reporteContratosVigentes!$U$6:$U$7011)</f>
        <v>Hombre</v>
      </c>
      <c r="M320" s="8">
        <v>30632</v>
      </c>
      <c r="N320" s="11">
        <v>41</v>
      </c>
      <c r="O320" s="9"/>
      <c r="P320" s="7"/>
      <c r="Q320" s="7"/>
      <c r="R320" s="7"/>
      <c r="S320" s="7"/>
      <c r="T320" s="7"/>
      <c r="U320" s="7"/>
      <c r="V320" s="7"/>
      <c r="W320" s="7"/>
      <c r="X320" s="7"/>
      <c r="Y320" s="7"/>
      <c r="Z320" s="7"/>
      <c r="AA320" s="7"/>
      <c r="AB320" s="7"/>
    </row>
    <row r="321" spans="1:28">
      <c r="A321" s="1" t="s">
        <v>631</v>
      </c>
      <c r="B321" s="1">
        <v>52881855</v>
      </c>
      <c r="C321" s="1" t="s">
        <v>632</v>
      </c>
      <c r="D321" s="3">
        <v>45383</v>
      </c>
      <c r="E321" s="3">
        <v>45384</v>
      </c>
      <c r="F321" s="3">
        <v>45473</v>
      </c>
      <c r="G321" s="1" t="s">
        <v>17</v>
      </c>
      <c r="H321" s="2">
        <v>36757017</v>
      </c>
      <c r="I321" s="2">
        <v>0</v>
      </c>
      <c r="J321" s="2">
        <v>36757017</v>
      </c>
      <c r="K321" s="2" t="s">
        <v>3552</v>
      </c>
      <c r="L321" s="2" t="str">
        <f>_xlfn.XLOOKUP(B321,[1]reporteContratosVigentes!$P$6:$P$7011,[1]reporteContratosVigentes!$U$6:$U$7011)</f>
        <v>Mujer</v>
      </c>
      <c r="M321" s="8">
        <v>29568</v>
      </c>
      <c r="N321" s="11">
        <v>44</v>
      </c>
      <c r="O321" s="9"/>
      <c r="P321" s="7"/>
      <c r="Q321" s="7"/>
      <c r="R321" s="7"/>
      <c r="S321" s="7"/>
      <c r="T321" s="7"/>
      <c r="U321" s="7"/>
      <c r="V321" s="7"/>
      <c r="W321" s="7"/>
      <c r="X321" s="7"/>
      <c r="Y321" s="7"/>
      <c r="Z321" s="7"/>
      <c r="AA321" s="7"/>
      <c r="AB321" s="7"/>
    </row>
    <row r="322" spans="1:28">
      <c r="A322" s="1" t="s">
        <v>633</v>
      </c>
      <c r="B322" s="1">
        <v>79606779</v>
      </c>
      <c r="C322" s="1" t="s">
        <v>502</v>
      </c>
      <c r="D322" s="3">
        <v>45383</v>
      </c>
      <c r="E322" s="3">
        <v>45387</v>
      </c>
      <c r="F322" s="3">
        <v>45504</v>
      </c>
      <c r="G322" s="1" t="s">
        <v>234</v>
      </c>
      <c r="H322" s="2">
        <v>13749847</v>
      </c>
      <c r="I322" s="2">
        <v>2042057</v>
      </c>
      <c r="J322" s="2">
        <v>15791904</v>
      </c>
      <c r="K322" s="2" t="s">
        <v>3553</v>
      </c>
      <c r="L322" s="2" t="str">
        <f>_xlfn.XLOOKUP(B322,[1]reporteContratosVigentes!$P$6:$P$7011,[1]reporteContratosVigentes!$U$6:$U$7011)</f>
        <v>Hombre</v>
      </c>
      <c r="M322" s="8">
        <v>26488</v>
      </c>
      <c r="N322" s="11">
        <v>52</v>
      </c>
      <c r="O322" s="9"/>
      <c r="P322" s="7"/>
      <c r="Q322" s="7"/>
      <c r="R322" s="7"/>
      <c r="S322" s="7"/>
      <c r="T322" s="7"/>
      <c r="U322" s="7"/>
      <c r="V322" s="7"/>
      <c r="W322" s="7"/>
      <c r="X322" s="7"/>
      <c r="Y322" s="7"/>
      <c r="Z322" s="7"/>
      <c r="AA322" s="7"/>
      <c r="AB322" s="7"/>
    </row>
    <row r="323" spans="1:28">
      <c r="A323" s="1" t="s">
        <v>634</v>
      </c>
      <c r="B323" s="1">
        <v>79556423</v>
      </c>
      <c r="C323" s="1" t="s">
        <v>635</v>
      </c>
      <c r="D323" s="3">
        <v>45383</v>
      </c>
      <c r="E323" s="3">
        <v>45384</v>
      </c>
      <c r="F323" s="3">
        <v>45473</v>
      </c>
      <c r="G323" s="1" t="s">
        <v>17</v>
      </c>
      <c r="H323" s="2">
        <v>22054212</v>
      </c>
      <c r="I323" s="2"/>
      <c r="J323" s="2">
        <v>22054212</v>
      </c>
      <c r="K323" s="2" t="s">
        <v>3554</v>
      </c>
      <c r="L323" s="2" t="str">
        <f>_xlfn.XLOOKUP(B323,[1]reporteContratosVigentes!$P$6:$P$7011,[1]reporteContratosVigentes!$U$6:$U$7011)</f>
        <v>Hombre</v>
      </c>
      <c r="M323" s="8">
        <v>26261</v>
      </c>
      <c r="N323" s="11">
        <v>53</v>
      </c>
      <c r="O323" s="9"/>
      <c r="P323" s="7"/>
      <c r="Q323" s="7"/>
      <c r="R323" s="7"/>
      <c r="S323" s="7"/>
      <c r="T323" s="7"/>
      <c r="U323" s="7"/>
      <c r="V323" s="7"/>
      <c r="W323" s="7"/>
      <c r="X323" s="7"/>
      <c r="Y323" s="7"/>
      <c r="Z323" s="7"/>
      <c r="AA323" s="7"/>
      <c r="AB323" s="7"/>
    </row>
    <row r="324" spans="1:28">
      <c r="A324" s="1" t="s">
        <v>636</v>
      </c>
      <c r="B324" s="1">
        <v>1019133075</v>
      </c>
      <c r="C324" s="1" t="s">
        <v>637</v>
      </c>
      <c r="D324" s="3">
        <v>45383</v>
      </c>
      <c r="E324" s="3">
        <v>45384</v>
      </c>
      <c r="F324" s="3">
        <v>45473</v>
      </c>
      <c r="G324" s="1" t="s">
        <v>17</v>
      </c>
      <c r="H324" s="2">
        <v>12252339</v>
      </c>
      <c r="I324" s="2"/>
      <c r="J324" s="2">
        <v>12252339</v>
      </c>
      <c r="K324" s="2" t="s">
        <v>3555</v>
      </c>
      <c r="L324" s="2" t="str">
        <f>_xlfn.XLOOKUP(B324,[1]reporteContratosVigentes!$P$6:$P$7011,[1]reporteContratosVigentes!$U$6:$U$7011)</f>
        <v>Hombre</v>
      </c>
      <c r="M324" s="8">
        <v>35676</v>
      </c>
      <c r="N324" s="11">
        <v>27</v>
      </c>
      <c r="O324" s="9" t="s">
        <v>4113</v>
      </c>
      <c r="P324" s="7"/>
      <c r="Q324" s="7"/>
      <c r="R324" s="7"/>
      <c r="S324" s="7"/>
      <c r="T324" s="7"/>
      <c r="U324" s="7"/>
      <c r="V324" s="7"/>
      <c r="W324" s="7"/>
      <c r="X324" s="7"/>
      <c r="Y324" s="7"/>
      <c r="Z324" s="7"/>
      <c r="AA324" s="7"/>
      <c r="AB324" s="7"/>
    </row>
    <row r="325" spans="1:28">
      <c r="A325" s="1" t="s">
        <v>638</v>
      </c>
      <c r="B325" s="1">
        <v>357049</v>
      </c>
      <c r="C325" s="1" t="s">
        <v>502</v>
      </c>
      <c r="D325" s="3">
        <v>45383</v>
      </c>
      <c r="E325" s="3">
        <v>45384</v>
      </c>
      <c r="F325" s="3">
        <v>45504</v>
      </c>
      <c r="G325" s="1" t="s">
        <v>234</v>
      </c>
      <c r="H325" s="2">
        <v>12252339</v>
      </c>
      <c r="I325" s="2">
        <v>3947976</v>
      </c>
      <c r="J325" s="2">
        <v>16200315</v>
      </c>
      <c r="K325" s="2" t="s">
        <v>3556</v>
      </c>
      <c r="L325" s="2" t="str">
        <f>_xlfn.XLOOKUP(B325,[1]reporteContratosVigentes!$P$6:$P$7011,[1]reporteContratosVigentes!$U$6:$U$7011)</f>
        <v>Hombre</v>
      </c>
      <c r="M325" s="8">
        <v>26705</v>
      </c>
      <c r="N325" s="11">
        <v>51</v>
      </c>
      <c r="O325" s="9"/>
      <c r="P325" s="7"/>
      <c r="Q325" s="7"/>
      <c r="R325" s="7"/>
      <c r="S325" s="7"/>
      <c r="T325" s="7"/>
      <c r="U325" s="7"/>
      <c r="V325" s="7"/>
      <c r="W325" s="7"/>
      <c r="X325" s="7"/>
      <c r="Y325" s="7"/>
      <c r="Z325" s="7"/>
      <c r="AA325" s="7"/>
      <c r="AB325" s="7"/>
    </row>
    <row r="326" spans="1:28">
      <c r="A326" s="1" t="s">
        <v>639</v>
      </c>
      <c r="B326" s="1">
        <v>52519030</v>
      </c>
      <c r="C326" s="1" t="s">
        <v>640</v>
      </c>
      <c r="D326" s="3">
        <v>45383</v>
      </c>
      <c r="E326" s="3">
        <v>45385</v>
      </c>
      <c r="F326" s="3">
        <v>45504</v>
      </c>
      <c r="G326" s="1" t="s">
        <v>219</v>
      </c>
      <c r="H326" s="2">
        <v>33925367</v>
      </c>
      <c r="I326" s="2">
        <v>11054333</v>
      </c>
      <c r="J326" s="2">
        <v>44979700</v>
      </c>
      <c r="K326" s="2" t="s">
        <v>3557</v>
      </c>
      <c r="L326" s="2" t="str">
        <f>_xlfn.XLOOKUP(B326,[1]reporteContratosVigentes!$P$6:$P$7011,[1]reporteContratosVigentes!$U$6:$U$7011)</f>
        <v>Mujer</v>
      </c>
      <c r="M326" s="8">
        <v>28397</v>
      </c>
      <c r="N326" s="11">
        <v>47</v>
      </c>
      <c r="O326" s="9"/>
      <c r="P326" s="7"/>
      <c r="Q326" s="7"/>
      <c r="R326" s="7"/>
      <c r="S326" s="7"/>
      <c r="T326" s="7"/>
      <c r="U326" s="7"/>
      <c r="V326" s="7"/>
      <c r="W326" s="7"/>
      <c r="X326" s="7"/>
      <c r="Y326" s="7"/>
      <c r="Z326" s="7"/>
      <c r="AA326" s="7"/>
      <c r="AB326" s="7"/>
    </row>
    <row r="327" spans="1:28">
      <c r="A327" s="1" t="s">
        <v>641</v>
      </c>
      <c r="B327" s="1">
        <v>1015449309</v>
      </c>
      <c r="C327" s="1" t="s">
        <v>129</v>
      </c>
      <c r="D327" s="3">
        <v>45383</v>
      </c>
      <c r="E327" s="3">
        <v>45384</v>
      </c>
      <c r="F327" s="3">
        <v>45514</v>
      </c>
      <c r="G327" s="1" t="s">
        <v>77</v>
      </c>
      <c r="H327" s="2">
        <v>17153277</v>
      </c>
      <c r="I327" s="2">
        <v>7433087</v>
      </c>
      <c r="J327" s="2">
        <v>24586364</v>
      </c>
      <c r="K327" s="2" t="s">
        <v>3304</v>
      </c>
      <c r="L327" s="2" t="str">
        <f>_xlfn.XLOOKUP(B327,[1]reporteContratosVigentes!$P$6:$P$7011,[1]reporteContratosVigentes!$U$6:$U$7011)</f>
        <v>Mujer</v>
      </c>
      <c r="M327" s="8">
        <v>34604</v>
      </c>
      <c r="N327" s="11">
        <v>30</v>
      </c>
      <c r="O327" s="9"/>
      <c r="P327" s="7"/>
      <c r="Q327" s="7"/>
      <c r="R327" s="7"/>
      <c r="S327" s="7"/>
      <c r="T327" s="7"/>
      <c r="U327" s="7"/>
      <c r="V327" s="7"/>
      <c r="W327" s="7"/>
      <c r="X327" s="7"/>
      <c r="Y327" s="7"/>
      <c r="Z327" s="7"/>
      <c r="AA327" s="7"/>
      <c r="AB327" s="7"/>
    </row>
    <row r="328" spans="1:28">
      <c r="A328" s="1" t="s">
        <v>642</v>
      </c>
      <c r="B328" s="1">
        <v>52378891</v>
      </c>
      <c r="C328" s="1" t="s">
        <v>643</v>
      </c>
      <c r="D328" s="3">
        <v>45383</v>
      </c>
      <c r="E328" s="3">
        <v>45385</v>
      </c>
      <c r="F328" s="3">
        <v>45514</v>
      </c>
      <c r="G328" s="1" t="s">
        <v>168</v>
      </c>
      <c r="H328" s="2">
        <v>26244513</v>
      </c>
      <c r="I328" s="2">
        <v>11081017</v>
      </c>
      <c r="J328" s="2">
        <v>37325530</v>
      </c>
      <c r="K328" s="2" t="s">
        <v>3558</v>
      </c>
      <c r="L328" s="2" t="str">
        <f>_xlfn.XLOOKUP(B328,[1]reporteContratosVigentes!$P$6:$P$7011,[1]reporteContratosVigentes!$U$6:$U$7011)</f>
        <v>Mujer</v>
      </c>
      <c r="M328" s="8">
        <v>28318</v>
      </c>
      <c r="N328" s="11">
        <v>47</v>
      </c>
      <c r="O328" s="9"/>
      <c r="P328" s="7"/>
      <c r="Q328" s="7"/>
      <c r="R328" s="7"/>
      <c r="S328" s="7"/>
      <c r="T328" s="7"/>
      <c r="U328" s="7"/>
      <c r="V328" s="7"/>
      <c r="W328" s="7"/>
      <c r="X328" s="7"/>
      <c r="Y328" s="7"/>
      <c r="Z328" s="7"/>
      <c r="AA328" s="7"/>
      <c r="AB328" s="7"/>
    </row>
    <row r="329" spans="1:28">
      <c r="A329" s="1" t="s">
        <v>644</v>
      </c>
      <c r="B329" s="1">
        <v>80241867</v>
      </c>
      <c r="C329" s="1" t="s">
        <v>645</v>
      </c>
      <c r="D329" s="3">
        <v>45383</v>
      </c>
      <c r="E329" s="3">
        <v>45385</v>
      </c>
      <c r="F329" s="3">
        <v>45504</v>
      </c>
      <c r="G329" s="1" t="s">
        <v>17</v>
      </c>
      <c r="H329" s="2">
        <v>36757017</v>
      </c>
      <c r="I329" s="2">
        <v>11435516</v>
      </c>
      <c r="J329" s="2">
        <v>48192533</v>
      </c>
      <c r="K329" s="2" t="s">
        <v>3559</v>
      </c>
      <c r="L329" s="2" t="str">
        <f>_xlfn.XLOOKUP(B329,[1]reporteContratosVigentes!$P$6:$P$7011,[1]reporteContratosVigentes!$U$6:$U$7011)</f>
        <v>Hombre</v>
      </c>
      <c r="M329" s="8">
        <v>29842</v>
      </c>
      <c r="N329" s="11">
        <v>43</v>
      </c>
      <c r="O329" s="9"/>
      <c r="P329" s="7"/>
      <c r="Q329" s="7"/>
      <c r="R329" s="7"/>
      <c r="S329" s="7"/>
      <c r="T329" s="7"/>
      <c r="U329" s="7"/>
      <c r="V329" s="7"/>
      <c r="W329" s="7"/>
      <c r="X329" s="7"/>
      <c r="Y329" s="7"/>
      <c r="Z329" s="7"/>
      <c r="AA329" s="7"/>
      <c r="AB329" s="7"/>
    </row>
    <row r="330" spans="1:28">
      <c r="A330" s="1" t="s">
        <v>646</v>
      </c>
      <c r="B330" s="1">
        <v>79702166</v>
      </c>
      <c r="C330" s="1" t="s">
        <v>502</v>
      </c>
      <c r="D330" s="3">
        <v>45383</v>
      </c>
      <c r="E330" s="3">
        <v>45385</v>
      </c>
      <c r="F330" s="3">
        <v>45504</v>
      </c>
      <c r="G330" s="1" t="s">
        <v>234</v>
      </c>
      <c r="H330" s="2">
        <v>12252339</v>
      </c>
      <c r="I330" s="2">
        <v>3811839</v>
      </c>
      <c r="J330" s="2">
        <v>16064178</v>
      </c>
      <c r="K330" s="2" t="s">
        <v>3560</v>
      </c>
      <c r="L330" s="2" t="str">
        <f>_xlfn.XLOOKUP(B330,[1]reporteContratosVigentes!$P$6:$P$7011,[1]reporteContratosVigentes!$U$6:$U$7011)</f>
        <v>Hombre</v>
      </c>
      <c r="M330" s="8">
        <v>26991</v>
      </c>
      <c r="N330" s="11">
        <v>51</v>
      </c>
      <c r="O330" s="9"/>
      <c r="P330" s="7"/>
      <c r="Q330" s="7"/>
      <c r="R330" s="7"/>
      <c r="S330" s="7"/>
      <c r="T330" s="7"/>
      <c r="U330" s="7"/>
      <c r="V330" s="7"/>
      <c r="W330" s="7"/>
      <c r="X330" s="7"/>
      <c r="Y330" s="7"/>
      <c r="Z330" s="7"/>
      <c r="AA330" s="7"/>
      <c r="AB330" s="7"/>
    </row>
    <row r="331" spans="1:28">
      <c r="A331" s="1" t="s">
        <v>647</v>
      </c>
      <c r="B331" s="1">
        <v>1032373430</v>
      </c>
      <c r="C331" s="1" t="s">
        <v>648</v>
      </c>
      <c r="D331" s="3">
        <v>45383</v>
      </c>
      <c r="E331" s="3">
        <v>45386</v>
      </c>
      <c r="F331" s="3">
        <v>45503</v>
      </c>
      <c r="G331" s="1" t="s">
        <v>17</v>
      </c>
      <c r="H331" s="2">
        <v>19200000</v>
      </c>
      <c r="I331" s="2">
        <v>5760000</v>
      </c>
      <c r="J331" s="2">
        <v>24960000</v>
      </c>
      <c r="K331" s="2" t="s">
        <v>3561</v>
      </c>
      <c r="L331" s="2" t="s">
        <v>4120</v>
      </c>
      <c r="M331" s="8">
        <v>31708</v>
      </c>
      <c r="N331" s="11">
        <f>YEAR(D331)-YEAR(M331)</f>
        <v>38</v>
      </c>
      <c r="O331" s="9"/>
      <c r="P331" s="7"/>
      <c r="Q331" s="7"/>
      <c r="R331" s="7"/>
      <c r="S331" s="7"/>
      <c r="T331" s="7"/>
      <c r="U331" s="7"/>
      <c r="V331" s="7"/>
      <c r="W331" s="7"/>
      <c r="X331" s="7"/>
      <c r="Y331" s="7"/>
      <c r="Z331" s="7"/>
      <c r="AA331" s="7"/>
      <c r="AB331" s="7"/>
    </row>
    <row r="332" spans="1:28">
      <c r="A332" s="1" t="s">
        <v>649</v>
      </c>
      <c r="B332" s="1">
        <v>1000774771</v>
      </c>
      <c r="C332" s="1" t="s">
        <v>650</v>
      </c>
      <c r="D332" s="3">
        <v>45383</v>
      </c>
      <c r="E332" s="3">
        <v>45387</v>
      </c>
      <c r="F332" s="3">
        <v>45473</v>
      </c>
      <c r="G332" s="1" t="s">
        <v>17</v>
      </c>
      <c r="H332" s="2">
        <v>7351404</v>
      </c>
      <c r="I332" s="2"/>
      <c r="J332" s="2">
        <v>7351404</v>
      </c>
      <c r="K332" s="2" t="s">
        <v>3562</v>
      </c>
      <c r="L332" s="2" t="str">
        <f>_xlfn.XLOOKUP(B332,[1]reporteContratosVigentes!$P$6:$P$7011,[1]reporteContratosVigentes!$U$6:$U$7011)</f>
        <v>Mujer</v>
      </c>
      <c r="M332" s="8">
        <v>37009</v>
      </c>
      <c r="N332" s="11">
        <v>23</v>
      </c>
      <c r="O332" s="9" t="s">
        <v>4113</v>
      </c>
      <c r="P332" s="7"/>
      <c r="Q332" s="7"/>
      <c r="R332" s="7"/>
      <c r="S332" s="7"/>
      <c r="T332" s="7"/>
      <c r="U332" s="7"/>
      <c r="V332" s="7"/>
      <c r="W332" s="7"/>
      <c r="X332" s="7"/>
      <c r="Y332" s="7"/>
      <c r="Z332" s="7"/>
      <c r="AA332" s="7"/>
      <c r="AB332" s="7"/>
    </row>
    <row r="333" spans="1:28">
      <c r="A333" s="1" t="s">
        <v>651</v>
      </c>
      <c r="B333" s="1">
        <v>80187152</v>
      </c>
      <c r="C333" s="1" t="s">
        <v>502</v>
      </c>
      <c r="D333" s="3">
        <v>45383</v>
      </c>
      <c r="E333" s="3">
        <v>45385</v>
      </c>
      <c r="F333" s="3">
        <v>45504</v>
      </c>
      <c r="G333" s="1" t="s">
        <v>234</v>
      </c>
      <c r="H333" s="2">
        <v>12252339</v>
      </c>
      <c r="I333" s="2">
        <v>3539565</v>
      </c>
      <c r="J333" s="2">
        <v>15791904</v>
      </c>
      <c r="K333" s="2" t="s">
        <v>3563</v>
      </c>
      <c r="L333" s="2" t="str">
        <f>_xlfn.XLOOKUP(B333,[1]reporteContratosVigentes!$P$6:$P$7011,[1]reporteContratosVigentes!$U$6:$U$7011)</f>
        <v>Hombre</v>
      </c>
      <c r="M333" s="8">
        <v>30528</v>
      </c>
      <c r="N333" s="11">
        <v>41</v>
      </c>
      <c r="O333" s="9"/>
      <c r="P333" s="7"/>
      <c r="Q333" s="7"/>
      <c r="R333" s="7"/>
      <c r="S333" s="7"/>
      <c r="T333" s="7"/>
      <c r="U333" s="7"/>
      <c r="V333" s="7"/>
      <c r="W333" s="7"/>
      <c r="X333" s="7"/>
      <c r="Y333" s="7"/>
      <c r="Z333" s="7"/>
      <c r="AA333" s="7"/>
      <c r="AB333" s="7"/>
    </row>
    <row r="334" spans="1:28">
      <c r="A334" s="1" t="s">
        <v>652</v>
      </c>
      <c r="B334" s="1">
        <v>75098309</v>
      </c>
      <c r="C334" s="1" t="s">
        <v>653</v>
      </c>
      <c r="D334" s="3">
        <v>45383</v>
      </c>
      <c r="E334" s="3">
        <v>45385</v>
      </c>
      <c r="F334" s="3">
        <v>45501</v>
      </c>
      <c r="G334" s="1" t="s">
        <v>28</v>
      </c>
      <c r="H334" s="2">
        <v>42282821</v>
      </c>
      <c r="I334" s="2">
        <v>14094274</v>
      </c>
      <c r="J334" s="2">
        <v>56377095</v>
      </c>
      <c r="K334" s="2" t="s">
        <v>3263</v>
      </c>
      <c r="L334" s="2" t="str">
        <f>_xlfn.XLOOKUP(B334,[1]reporteContratosVigentes!$P$6:$P$7011,[1]reporteContratosVigentes!$U$6:$U$7011)</f>
        <v>Hombre</v>
      </c>
      <c r="M334" s="8">
        <v>29652</v>
      </c>
      <c r="N334" s="11">
        <v>43</v>
      </c>
      <c r="O334" s="9"/>
      <c r="P334" s="7"/>
      <c r="Q334" s="7"/>
      <c r="R334" s="7"/>
      <c r="S334" s="7"/>
      <c r="T334" s="7"/>
      <c r="U334" s="7"/>
      <c r="V334" s="7"/>
      <c r="W334" s="7"/>
      <c r="X334" s="7"/>
      <c r="Y334" s="7"/>
      <c r="Z334" s="7"/>
      <c r="AA334" s="7"/>
      <c r="AB334" s="7"/>
    </row>
    <row r="335" spans="1:28">
      <c r="A335" s="1" t="s">
        <v>654</v>
      </c>
      <c r="B335" s="1">
        <v>1022359012</v>
      </c>
      <c r="C335" s="1" t="s">
        <v>655</v>
      </c>
      <c r="D335" s="3">
        <v>45384</v>
      </c>
      <c r="E335" s="3">
        <v>45386</v>
      </c>
      <c r="F335" s="3">
        <v>45504</v>
      </c>
      <c r="G335" s="1" t="s">
        <v>17</v>
      </c>
      <c r="H335" s="2">
        <v>21504000</v>
      </c>
      <c r="I335" s="2">
        <v>6451200</v>
      </c>
      <c r="J335" s="2">
        <v>27955200</v>
      </c>
      <c r="K335" s="2" t="s">
        <v>3564</v>
      </c>
      <c r="L335" s="2" t="str">
        <f>_xlfn.XLOOKUP(B335,[1]reporteContratosVigentes!$P$6:$P$7011,[1]reporteContratosVigentes!$U$6:$U$7011)</f>
        <v>Hombre</v>
      </c>
      <c r="M335" s="8">
        <v>32754</v>
      </c>
      <c r="N335" s="11">
        <v>35</v>
      </c>
      <c r="O335" s="9"/>
      <c r="P335" s="7"/>
      <c r="Q335" s="7"/>
      <c r="R335" s="7"/>
      <c r="S335" s="7"/>
      <c r="T335" s="7"/>
      <c r="U335" s="7"/>
      <c r="V335" s="7"/>
      <c r="W335" s="7"/>
      <c r="X335" s="7"/>
      <c r="Y335" s="7"/>
      <c r="Z335" s="7"/>
      <c r="AA335" s="7"/>
      <c r="AB335" s="7"/>
    </row>
    <row r="336" spans="1:28">
      <c r="A336" s="1" t="s">
        <v>656</v>
      </c>
      <c r="B336" s="1">
        <v>1032471996</v>
      </c>
      <c r="C336" s="1" t="s">
        <v>657</v>
      </c>
      <c r="D336" s="3">
        <v>45384</v>
      </c>
      <c r="E336" s="3">
        <v>45387</v>
      </c>
      <c r="F336" s="3">
        <v>45473</v>
      </c>
      <c r="G336" s="1" t="s">
        <v>17</v>
      </c>
      <c r="H336" s="2">
        <v>26955144</v>
      </c>
      <c r="I336" s="2"/>
      <c r="J336" s="2">
        <v>26955144</v>
      </c>
      <c r="K336" s="2" t="s">
        <v>3565</v>
      </c>
      <c r="L336" s="2" t="str">
        <f>_xlfn.XLOOKUP(B336,[1]reporteContratosVigentes!$P$6:$P$7011,[1]reporteContratosVigentes!$U$6:$U$7011)</f>
        <v>Mujer</v>
      </c>
      <c r="M336" s="8">
        <v>34730</v>
      </c>
      <c r="N336" s="11">
        <v>29</v>
      </c>
      <c r="O336" s="9"/>
      <c r="P336" s="7"/>
      <c r="Q336" s="7"/>
      <c r="R336" s="7"/>
      <c r="S336" s="7"/>
      <c r="T336" s="7"/>
      <c r="U336" s="7"/>
      <c r="V336" s="7"/>
      <c r="W336" s="7"/>
      <c r="X336" s="7"/>
      <c r="Y336" s="7"/>
      <c r="Z336" s="7"/>
      <c r="AA336" s="7"/>
      <c r="AB336" s="7"/>
    </row>
    <row r="337" spans="1:28">
      <c r="A337" s="1" t="s">
        <v>658</v>
      </c>
      <c r="B337" s="1">
        <v>52455443</v>
      </c>
      <c r="C337" s="1" t="s">
        <v>659</v>
      </c>
      <c r="D337" s="3">
        <v>45384</v>
      </c>
      <c r="E337" s="3">
        <v>45386</v>
      </c>
      <c r="F337" s="3">
        <v>45504</v>
      </c>
      <c r="G337" s="1" t="s">
        <v>28</v>
      </c>
      <c r="H337" s="2">
        <v>24232407</v>
      </c>
      <c r="I337" s="2">
        <v>7623678</v>
      </c>
      <c r="J337" s="2">
        <v>31856085</v>
      </c>
      <c r="K337" s="2" t="s">
        <v>3566</v>
      </c>
      <c r="L337" s="2" t="str">
        <f>_xlfn.XLOOKUP(B337,[1]reporteContratosVigentes!$P$6:$P$7011,[1]reporteContratosVigentes!$U$6:$U$7011)</f>
        <v>Mujer</v>
      </c>
      <c r="M337" s="8">
        <v>28915</v>
      </c>
      <c r="N337" s="11">
        <v>45</v>
      </c>
      <c r="O337" s="9"/>
      <c r="P337" s="7"/>
      <c r="Q337" s="7"/>
      <c r="R337" s="7"/>
      <c r="S337" s="7"/>
      <c r="T337" s="7"/>
      <c r="U337" s="7"/>
      <c r="V337" s="7"/>
      <c r="W337" s="7"/>
      <c r="X337" s="7"/>
      <c r="Y337" s="7"/>
      <c r="Z337" s="7"/>
      <c r="AA337" s="7"/>
      <c r="AB337" s="7"/>
    </row>
    <row r="338" spans="1:28">
      <c r="A338" s="1" t="s">
        <v>660</v>
      </c>
      <c r="B338" s="1">
        <v>1020738110</v>
      </c>
      <c r="C338" s="1" t="s">
        <v>661</v>
      </c>
      <c r="D338" s="3">
        <v>45384</v>
      </c>
      <c r="E338" s="3">
        <v>45386</v>
      </c>
      <c r="F338" s="3">
        <v>45473</v>
      </c>
      <c r="G338" s="1" t="s">
        <v>391</v>
      </c>
      <c r="H338" s="2">
        <v>20692840</v>
      </c>
      <c r="I338" s="2"/>
      <c r="J338" s="2">
        <v>20692840</v>
      </c>
      <c r="K338" s="2" t="s">
        <v>3567</v>
      </c>
      <c r="L338" s="2" t="str">
        <f>_xlfn.XLOOKUP(B338,[1]reporteContratosVigentes!$P$6:$P$7011,[1]reporteContratosVigentes!$U$6:$U$7011)</f>
        <v>Hombre</v>
      </c>
      <c r="M338" s="8">
        <v>32457</v>
      </c>
      <c r="N338" s="11">
        <v>36</v>
      </c>
      <c r="O338" s="9"/>
      <c r="P338" s="7"/>
      <c r="Q338" s="7"/>
      <c r="R338" s="7"/>
      <c r="S338" s="7"/>
      <c r="T338" s="7"/>
      <c r="U338" s="7"/>
      <c r="V338" s="7"/>
      <c r="W338" s="7"/>
      <c r="X338" s="7"/>
      <c r="Y338" s="7"/>
      <c r="Z338" s="7"/>
      <c r="AA338" s="7"/>
      <c r="AB338" s="7"/>
    </row>
    <row r="339" spans="1:28">
      <c r="A339" s="1" t="s">
        <v>662</v>
      </c>
      <c r="B339" s="1">
        <v>79625328</v>
      </c>
      <c r="C339" s="1" t="s">
        <v>502</v>
      </c>
      <c r="D339" s="3">
        <v>45384</v>
      </c>
      <c r="E339" s="3">
        <v>45387</v>
      </c>
      <c r="F339" s="3">
        <v>45504</v>
      </c>
      <c r="G339" s="1" t="s">
        <v>234</v>
      </c>
      <c r="H339" s="2">
        <v>12252339</v>
      </c>
      <c r="I339" s="2">
        <v>3539565</v>
      </c>
      <c r="J339" s="2">
        <v>15791904</v>
      </c>
      <c r="K339" s="2" t="s">
        <v>3568</v>
      </c>
      <c r="L339" s="2" t="str">
        <f>_xlfn.XLOOKUP(B339,[1]reporteContratosVigentes!$P$6:$P$7011,[1]reporteContratosVigentes!$U$6:$U$7011)</f>
        <v>Hombre</v>
      </c>
      <c r="M339" s="8">
        <v>26453</v>
      </c>
      <c r="N339" s="11">
        <v>52</v>
      </c>
      <c r="O339" s="9"/>
      <c r="P339" s="7"/>
      <c r="Q339" s="7"/>
      <c r="R339" s="7"/>
      <c r="S339" s="7"/>
      <c r="T339" s="7"/>
      <c r="U339" s="7"/>
      <c r="V339" s="7"/>
      <c r="W339" s="7"/>
      <c r="X339" s="7"/>
      <c r="Y339" s="7"/>
      <c r="Z339" s="7"/>
      <c r="AA339" s="7"/>
      <c r="AB339" s="7"/>
    </row>
    <row r="340" spans="1:28">
      <c r="A340" s="1" t="s">
        <v>663</v>
      </c>
      <c r="B340" s="1">
        <v>79560039</v>
      </c>
      <c r="C340" s="1" t="s">
        <v>502</v>
      </c>
      <c r="D340" s="3">
        <v>45384</v>
      </c>
      <c r="E340" s="3">
        <v>45387</v>
      </c>
      <c r="F340" s="3">
        <v>45511</v>
      </c>
      <c r="G340" s="1" t="s">
        <v>234</v>
      </c>
      <c r="H340" s="2">
        <v>13749847</v>
      </c>
      <c r="I340" s="2">
        <v>0</v>
      </c>
      <c r="J340" s="2">
        <v>13749847</v>
      </c>
      <c r="K340" s="2" t="s">
        <v>3569</v>
      </c>
      <c r="L340" s="2" t="str">
        <f>_xlfn.XLOOKUP(B340,[1]reporteContratosVigentes!$P$6:$P$7011,[1]reporteContratosVigentes!$U$6:$U$7011)</f>
        <v>Hombre</v>
      </c>
      <c r="M340" s="8">
        <v>25618</v>
      </c>
      <c r="N340" s="11">
        <v>54</v>
      </c>
      <c r="O340" s="9"/>
      <c r="P340" s="7"/>
      <c r="Q340" s="7"/>
      <c r="R340" s="7"/>
      <c r="S340" s="7"/>
      <c r="T340" s="7"/>
      <c r="U340" s="7"/>
      <c r="V340" s="7"/>
      <c r="W340" s="7"/>
      <c r="X340" s="7"/>
      <c r="Y340" s="7"/>
      <c r="Z340" s="7"/>
      <c r="AA340" s="7"/>
      <c r="AB340" s="7"/>
    </row>
    <row r="341" spans="1:28">
      <c r="A341" s="1" t="s">
        <v>664</v>
      </c>
      <c r="B341" s="1">
        <v>1020714893</v>
      </c>
      <c r="C341" s="1" t="s">
        <v>665</v>
      </c>
      <c r="D341" s="3">
        <v>45384</v>
      </c>
      <c r="E341" s="3">
        <v>45386</v>
      </c>
      <c r="F341" s="3">
        <v>45496</v>
      </c>
      <c r="G341" s="1" t="s">
        <v>31</v>
      </c>
      <c r="H341" s="2">
        <v>22054212</v>
      </c>
      <c r="I341" s="2">
        <v>4900936</v>
      </c>
      <c r="J341" s="2">
        <v>26955148</v>
      </c>
      <c r="K341" s="2" t="s">
        <v>3570</v>
      </c>
      <c r="L341" s="2" t="str">
        <f>_xlfn.XLOOKUP(B341,[1]reporteContratosVigentes!$P$6:$P$7011,[1]reporteContratosVigentes!$U$6:$U$7011)</f>
        <v>Mujer</v>
      </c>
      <c r="M341" s="8">
        <v>31452</v>
      </c>
      <c r="N341" s="11">
        <v>38</v>
      </c>
      <c r="O341" s="9"/>
      <c r="P341" s="7"/>
      <c r="Q341" s="7"/>
      <c r="R341" s="7"/>
      <c r="S341" s="7"/>
      <c r="T341" s="7"/>
      <c r="U341" s="7"/>
      <c r="V341" s="7"/>
      <c r="W341" s="7"/>
      <c r="X341" s="7"/>
      <c r="Y341" s="7"/>
      <c r="Z341" s="7"/>
      <c r="AA341" s="7"/>
      <c r="AB341" s="7"/>
    </row>
    <row r="342" spans="1:28">
      <c r="A342" s="1" t="s">
        <v>666</v>
      </c>
      <c r="B342" s="1">
        <v>1015394992</v>
      </c>
      <c r="C342" s="1" t="s">
        <v>667</v>
      </c>
      <c r="D342" s="3">
        <v>45384</v>
      </c>
      <c r="E342" s="3">
        <v>45386</v>
      </c>
      <c r="F342" s="3">
        <v>45522</v>
      </c>
      <c r="G342" s="1" t="s">
        <v>432</v>
      </c>
      <c r="H342" s="2">
        <v>31856082</v>
      </c>
      <c r="I342" s="2">
        <v>15928041</v>
      </c>
      <c r="J342" s="2">
        <v>47784123</v>
      </c>
      <c r="K342" s="2" t="s">
        <v>3571</v>
      </c>
      <c r="L342" s="2" t="str">
        <f>_xlfn.XLOOKUP(B342,[1]reporteContratosVigentes!$P$6:$P$7011,[1]reporteContratosVigentes!$U$6:$U$7011)</f>
        <v>Mujer</v>
      </c>
      <c r="M342" s="8">
        <v>31570</v>
      </c>
      <c r="N342" s="11">
        <v>38</v>
      </c>
      <c r="O342" s="9"/>
      <c r="P342" s="7"/>
      <c r="Q342" s="7"/>
      <c r="R342" s="7"/>
      <c r="S342" s="7"/>
      <c r="T342" s="7"/>
      <c r="U342" s="7"/>
      <c r="V342" s="7"/>
      <c r="W342" s="7"/>
      <c r="X342" s="7"/>
      <c r="Y342" s="7"/>
      <c r="Z342" s="7"/>
      <c r="AA342" s="7"/>
      <c r="AB342" s="7"/>
    </row>
    <row r="343" spans="1:28">
      <c r="A343" s="1" t="s">
        <v>668</v>
      </c>
      <c r="B343" s="1">
        <v>52428033</v>
      </c>
      <c r="C343" s="1" t="s">
        <v>669</v>
      </c>
      <c r="D343" s="3">
        <v>45384</v>
      </c>
      <c r="E343" s="3">
        <v>45385</v>
      </c>
      <c r="F343" s="3">
        <v>45503</v>
      </c>
      <c r="G343" s="1" t="s">
        <v>28</v>
      </c>
      <c r="H343" s="2">
        <v>43254840</v>
      </c>
      <c r="I343" s="2">
        <v>14094274</v>
      </c>
      <c r="J343" s="2">
        <v>57349114</v>
      </c>
      <c r="K343" s="2" t="s">
        <v>3572</v>
      </c>
      <c r="L343" s="2" t="str">
        <f>_xlfn.XLOOKUP(B343,[1]reporteContratosVigentes!$P$6:$P$7011,[1]reporteContratosVigentes!$U$6:$U$7011)</f>
        <v>Mujer</v>
      </c>
      <c r="M343" s="8">
        <v>28684</v>
      </c>
      <c r="N343" s="11">
        <v>46</v>
      </c>
      <c r="O343" s="9"/>
      <c r="P343" s="7"/>
      <c r="Q343" s="7"/>
      <c r="R343" s="7"/>
      <c r="S343" s="7"/>
      <c r="T343" s="7"/>
      <c r="U343" s="7"/>
      <c r="V343" s="7"/>
      <c r="W343" s="7"/>
      <c r="X343" s="7"/>
      <c r="Y343" s="7"/>
      <c r="Z343" s="7"/>
      <c r="AA343" s="7"/>
      <c r="AB343" s="7"/>
    </row>
    <row r="344" spans="1:28">
      <c r="A344" s="1" t="s">
        <v>670</v>
      </c>
      <c r="B344" s="1">
        <v>52416906</v>
      </c>
      <c r="C344" s="1" t="s">
        <v>671</v>
      </c>
      <c r="D344" s="3">
        <v>45384</v>
      </c>
      <c r="E344" s="3">
        <v>45386</v>
      </c>
      <c r="F344" s="3">
        <v>45504</v>
      </c>
      <c r="G344" s="1" t="s">
        <v>234</v>
      </c>
      <c r="H344" s="2">
        <v>33544186</v>
      </c>
      <c r="I344" s="2">
        <v>11054334</v>
      </c>
      <c r="J344" s="2">
        <v>44598520</v>
      </c>
      <c r="K344" s="2" t="s">
        <v>3573</v>
      </c>
      <c r="L344" s="2" t="str">
        <f>_xlfn.XLOOKUP(B344,[1]reporteContratosVigentes!$P$6:$P$7011,[1]reporteContratosVigentes!$U$6:$U$7011)</f>
        <v>Mujer</v>
      </c>
      <c r="M344" s="8">
        <v>28132</v>
      </c>
      <c r="N344" s="11">
        <v>47</v>
      </c>
      <c r="O344" s="9"/>
      <c r="P344" s="7"/>
      <c r="Q344" s="7"/>
      <c r="R344" s="7"/>
      <c r="S344" s="7"/>
      <c r="T344" s="7"/>
      <c r="U344" s="7"/>
      <c r="V344" s="7"/>
      <c r="W344" s="7"/>
      <c r="X344" s="7"/>
      <c r="Y344" s="7"/>
      <c r="Z344" s="7"/>
      <c r="AA344" s="7"/>
      <c r="AB344" s="7"/>
    </row>
    <row r="345" spans="1:28">
      <c r="A345" s="1" t="s">
        <v>672</v>
      </c>
      <c r="B345" s="1">
        <v>1049645412</v>
      </c>
      <c r="C345" s="1" t="s">
        <v>30</v>
      </c>
      <c r="D345" s="3">
        <v>45384</v>
      </c>
      <c r="E345" s="3">
        <v>45387</v>
      </c>
      <c r="F345" s="3">
        <v>45477</v>
      </c>
      <c r="G345" s="1" t="s">
        <v>31</v>
      </c>
      <c r="H345" s="2">
        <v>14702808</v>
      </c>
      <c r="I345" s="2"/>
      <c r="J345" s="2">
        <v>14702808</v>
      </c>
      <c r="K345" s="2" t="s">
        <v>3574</v>
      </c>
      <c r="L345" s="2" t="str">
        <f>_xlfn.XLOOKUP(B345,[1]reporteContratosVigentes!$P$6:$P$7011,[1]reporteContratosVigentes!$U$6:$U$7011)</f>
        <v>Hombre</v>
      </c>
      <c r="M345" s="8">
        <v>35153</v>
      </c>
      <c r="N345" s="11">
        <v>28</v>
      </c>
      <c r="O345" s="9" t="s">
        <v>4113</v>
      </c>
      <c r="P345" s="7"/>
      <c r="Q345" s="7"/>
      <c r="R345" s="7"/>
      <c r="S345" s="7"/>
      <c r="T345" s="7"/>
      <c r="U345" s="7"/>
      <c r="V345" s="7"/>
      <c r="W345" s="7"/>
      <c r="X345" s="7"/>
      <c r="Y345" s="7"/>
      <c r="Z345" s="7"/>
      <c r="AA345" s="7"/>
      <c r="AB345" s="7"/>
    </row>
    <row r="346" spans="1:28">
      <c r="A346" s="1" t="s">
        <v>673</v>
      </c>
      <c r="B346" s="1">
        <v>1098671386</v>
      </c>
      <c r="C346" s="1" t="s">
        <v>674</v>
      </c>
      <c r="D346" s="3">
        <v>45384</v>
      </c>
      <c r="E346" s="3">
        <v>45385</v>
      </c>
      <c r="F346" s="3">
        <v>45514</v>
      </c>
      <c r="G346" s="1" t="s">
        <v>212</v>
      </c>
      <c r="H346" s="2">
        <v>31856082</v>
      </c>
      <c r="I346" s="2">
        <v>13450346</v>
      </c>
      <c r="J346" s="2">
        <v>45306428</v>
      </c>
      <c r="K346" s="2" t="s">
        <v>3575</v>
      </c>
      <c r="L346" s="2" t="str">
        <f>_xlfn.XLOOKUP(B346,[1]reporteContratosVigentes!$P$6:$P$7011,[1]reporteContratosVigentes!$U$6:$U$7011)</f>
        <v>Mujer</v>
      </c>
      <c r="M346" s="8">
        <v>32452</v>
      </c>
      <c r="N346" s="11">
        <v>36</v>
      </c>
      <c r="O346" s="9"/>
      <c r="P346" s="7"/>
      <c r="Q346" s="7"/>
      <c r="R346" s="7"/>
      <c r="S346" s="7"/>
      <c r="T346" s="7"/>
      <c r="U346" s="7"/>
      <c r="V346" s="7"/>
      <c r="W346" s="7"/>
      <c r="X346" s="7"/>
      <c r="Y346" s="7"/>
      <c r="Z346" s="7"/>
      <c r="AA346" s="7"/>
      <c r="AB346" s="7"/>
    </row>
    <row r="347" spans="1:28">
      <c r="A347" s="1" t="s">
        <v>675</v>
      </c>
      <c r="B347" s="1">
        <v>1032411581</v>
      </c>
      <c r="C347" s="1" t="s">
        <v>676</v>
      </c>
      <c r="D347" s="3">
        <v>45384</v>
      </c>
      <c r="E347" s="3">
        <v>45385</v>
      </c>
      <c r="F347" s="3">
        <v>45504</v>
      </c>
      <c r="G347" s="1" t="s">
        <v>212</v>
      </c>
      <c r="H347" s="2">
        <v>12252339</v>
      </c>
      <c r="I347" s="2">
        <v>3811839</v>
      </c>
      <c r="J347" s="2">
        <v>16064178</v>
      </c>
      <c r="K347" s="2" t="s">
        <v>3576</v>
      </c>
      <c r="L347" s="2" t="str">
        <f>_xlfn.XLOOKUP(B347,[1]reporteContratosVigentes!$P$6:$P$7011,[1]reporteContratosVigentes!$U$6:$U$7011)</f>
        <v>Hombre</v>
      </c>
      <c r="M347" s="8">
        <v>32272</v>
      </c>
      <c r="N347" s="11">
        <v>36</v>
      </c>
      <c r="O347" s="9"/>
      <c r="P347" s="7"/>
      <c r="Q347" s="7"/>
      <c r="R347" s="7"/>
      <c r="S347" s="7"/>
      <c r="T347" s="7"/>
      <c r="U347" s="7"/>
      <c r="V347" s="7"/>
      <c r="W347" s="7"/>
      <c r="X347" s="7"/>
      <c r="Y347" s="7"/>
      <c r="Z347" s="7"/>
      <c r="AA347" s="7"/>
      <c r="AB347" s="7"/>
    </row>
    <row r="348" spans="1:28">
      <c r="A348" s="1" t="s">
        <v>677</v>
      </c>
      <c r="B348" s="1">
        <v>52207732</v>
      </c>
      <c r="C348" s="1" t="s">
        <v>678</v>
      </c>
      <c r="D348" s="3">
        <v>45384</v>
      </c>
      <c r="E348" s="3">
        <v>45385</v>
      </c>
      <c r="F348" s="3">
        <v>45475</v>
      </c>
      <c r="G348" s="1" t="s">
        <v>212</v>
      </c>
      <c r="H348" s="2">
        <v>17153277</v>
      </c>
      <c r="I348" s="2">
        <v>0</v>
      </c>
      <c r="J348" s="2">
        <v>17153277</v>
      </c>
      <c r="K348" s="2" t="s">
        <v>3577</v>
      </c>
      <c r="L348" s="2" t="str">
        <f>_xlfn.XLOOKUP(B348,[1]reporteContratosVigentes!$P$6:$P$7011,[1]reporteContratosVigentes!$U$6:$U$7011)</f>
        <v>Mujer</v>
      </c>
      <c r="M348" s="8">
        <v>27213</v>
      </c>
      <c r="N348" s="11">
        <v>50</v>
      </c>
      <c r="O348" s="9"/>
      <c r="P348" s="7"/>
      <c r="Q348" s="7"/>
      <c r="R348" s="7"/>
      <c r="S348" s="7"/>
      <c r="T348" s="7"/>
      <c r="U348" s="7"/>
      <c r="V348" s="7"/>
      <c r="W348" s="7"/>
      <c r="X348" s="7"/>
      <c r="Y348" s="7"/>
      <c r="Z348" s="7"/>
      <c r="AA348" s="7"/>
      <c r="AB348" s="7"/>
    </row>
    <row r="349" spans="1:28">
      <c r="A349" s="1" t="s">
        <v>679</v>
      </c>
      <c r="B349" s="1">
        <v>1026301673</v>
      </c>
      <c r="C349" s="1" t="s">
        <v>680</v>
      </c>
      <c r="D349" s="3">
        <v>45384</v>
      </c>
      <c r="E349" s="3">
        <v>45393</v>
      </c>
      <c r="F349" s="3">
        <v>45473</v>
      </c>
      <c r="G349" s="1" t="s">
        <v>17</v>
      </c>
      <c r="H349" s="2">
        <v>17153277</v>
      </c>
      <c r="I349" s="2"/>
      <c r="J349" s="2">
        <v>17153277</v>
      </c>
      <c r="K349" s="2" t="s">
        <v>3578</v>
      </c>
      <c r="L349" s="2" t="str">
        <f>_xlfn.XLOOKUP(B349,[1]reporteContratosVigentes!$P$6:$P$7011,[1]reporteContratosVigentes!$U$6:$U$7011)</f>
        <v>Hombre</v>
      </c>
      <c r="M349" s="8">
        <v>35919</v>
      </c>
      <c r="N349" s="11">
        <v>26</v>
      </c>
      <c r="O349" s="9" t="s">
        <v>4113</v>
      </c>
      <c r="P349" s="7"/>
      <c r="Q349" s="7"/>
      <c r="R349" s="7"/>
      <c r="S349" s="7"/>
      <c r="T349" s="7"/>
      <c r="U349" s="7"/>
      <c r="V349" s="7"/>
      <c r="W349" s="7"/>
      <c r="X349" s="7"/>
      <c r="Y349" s="7"/>
      <c r="Z349" s="7"/>
      <c r="AA349" s="7"/>
      <c r="AB349" s="7"/>
    </row>
    <row r="350" spans="1:28">
      <c r="A350" s="1" t="s">
        <v>681</v>
      </c>
      <c r="B350" s="1">
        <v>1106738018</v>
      </c>
      <c r="C350" s="1" t="s">
        <v>682</v>
      </c>
      <c r="D350" s="3">
        <v>45385</v>
      </c>
      <c r="E350" s="3">
        <v>45386</v>
      </c>
      <c r="F350" s="3">
        <v>45504</v>
      </c>
      <c r="G350" s="1" t="s">
        <v>266</v>
      </c>
      <c r="H350" s="2">
        <v>14702808</v>
      </c>
      <c r="I350" s="2">
        <v>4410842</v>
      </c>
      <c r="J350" s="2">
        <v>19113650</v>
      </c>
      <c r="K350" s="2" t="s">
        <v>3579</v>
      </c>
      <c r="L350" s="2" t="str">
        <f>_xlfn.XLOOKUP(B350,[1]reporteContratosVigentes!$P$6:$P$7011,[1]reporteContratosVigentes!$U$6:$U$7011)</f>
        <v>Mujer</v>
      </c>
      <c r="M350" s="8">
        <v>31445</v>
      </c>
      <c r="N350" s="11">
        <v>38</v>
      </c>
      <c r="O350" s="9"/>
      <c r="P350" s="7"/>
      <c r="Q350" s="7"/>
      <c r="R350" s="7"/>
      <c r="S350" s="7"/>
      <c r="T350" s="7"/>
      <c r="U350" s="7"/>
      <c r="V350" s="7"/>
      <c r="W350" s="7"/>
      <c r="X350" s="7"/>
      <c r="Y350" s="7"/>
      <c r="Z350" s="7"/>
      <c r="AA350" s="7"/>
      <c r="AB350" s="7"/>
    </row>
    <row r="351" spans="1:28">
      <c r="A351" s="1" t="s">
        <v>683</v>
      </c>
      <c r="B351" s="1">
        <v>1088973896</v>
      </c>
      <c r="C351" s="1" t="s">
        <v>684</v>
      </c>
      <c r="D351" s="3">
        <v>45385</v>
      </c>
      <c r="E351" s="3">
        <v>45386</v>
      </c>
      <c r="F351" s="3">
        <v>45504</v>
      </c>
      <c r="G351" s="1" t="s">
        <v>40</v>
      </c>
      <c r="H351" s="2">
        <v>26056639</v>
      </c>
      <c r="I351" s="2">
        <v>8985048</v>
      </c>
      <c r="J351" s="2">
        <v>35041687</v>
      </c>
      <c r="K351" s="2" t="s">
        <v>3261</v>
      </c>
      <c r="L351" s="2" t="str">
        <f>_xlfn.XLOOKUP(B351,[1]reporteContratosVigentes!$P$6:$P$7011,[1]reporteContratosVigentes!$U$6:$U$7011)</f>
        <v>Hombre</v>
      </c>
      <c r="M351" s="8">
        <v>33786</v>
      </c>
      <c r="N351" s="11">
        <v>32</v>
      </c>
      <c r="O351" s="9"/>
      <c r="P351" s="7"/>
      <c r="Q351" s="7"/>
      <c r="R351" s="7"/>
      <c r="S351" s="7"/>
      <c r="T351" s="7"/>
      <c r="U351" s="7"/>
      <c r="V351" s="7"/>
      <c r="W351" s="7"/>
      <c r="X351" s="7"/>
      <c r="Y351" s="7"/>
      <c r="Z351" s="7"/>
      <c r="AA351" s="7"/>
      <c r="AB351" s="7"/>
    </row>
    <row r="352" spans="1:28">
      <c r="A352" s="1" t="s">
        <v>685</v>
      </c>
      <c r="B352" s="1">
        <v>1033749143</v>
      </c>
      <c r="C352" s="1" t="s">
        <v>686</v>
      </c>
      <c r="D352" s="3">
        <v>45385</v>
      </c>
      <c r="E352" s="3">
        <v>45387</v>
      </c>
      <c r="F352" s="3">
        <v>45502</v>
      </c>
      <c r="G352" s="1" t="s">
        <v>17</v>
      </c>
      <c r="H352" s="2">
        <v>12252339</v>
      </c>
      <c r="I352" s="2">
        <v>3403428</v>
      </c>
      <c r="J352" s="2">
        <v>15655767</v>
      </c>
      <c r="K352" s="2" t="s">
        <v>3580</v>
      </c>
      <c r="L352" s="2" t="str">
        <f>_xlfn.XLOOKUP(B352,[1]reporteContratosVigentes!$P$6:$P$7011,[1]reporteContratosVigentes!$U$6:$U$7011)</f>
        <v>Hombre</v>
      </c>
      <c r="M352" s="8">
        <v>33913</v>
      </c>
      <c r="N352" s="11">
        <v>32</v>
      </c>
      <c r="O352" s="9"/>
      <c r="P352" s="7"/>
      <c r="Q352" s="7"/>
      <c r="R352" s="7"/>
      <c r="S352" s="7"/>
      <c r="T352" s="7"/>
      <c r="U352" s="7"/>
      <c r="V352" s="7"/>
      <c r="W352" s="7"/>
      <c r="X352" s="7"/>
      <c r="Y352" s="7"/>
      <c r="Z352" s="7"/>
      <c r="AA352" s="7"/>
      <c r="AB352" s="7"/>
    </row>
    <row r="353" spans="1:28">
      <c r="A353" s="1" t="s">
        <v>687</v>
      </c>
      <c r="B353" s="1">
        <v>80434361</v>
      </c>
      <c r="C353" s="1" t="s">
        <v>502</v>
      </c>
      <c r="D353" s="3">
        <v>45385</v>
      </c>
      <c r="E353" s="3">
        <v>45387</v>
      </c>
      <c r="F353" s="3">
        <v>45572</v>
      </c>
      <c r="G353" s="1" t="s">
        <v>234</v>
      </c>
      <c r="H353" s="2">
        <v>12252339</v>
      </c>
      <c r="I353" s="2">
        <v>3539565</v>
      </c>
      <c r="J353" s="2">
        <v>15791904</v>
      </c>
      <c r="K353" s="2" t="s">
        <v>3581</v>
      </c>
      <c r="L353" s="2" t="str">
        <f>_xlfn.XLOOKUP(B353,[1]reporteContratosVigentes!$P$6:$P$7011,[1]reporteContratosVigentes!$U$6:$U$7011)</f>
        <v>Hombre</v>
      </c>
      <c r="M353" s="8">
        <v>25322</v>
      </c>
      <c r="N353" s="11">
        <v>55</v>
      </c>
      <c r="O353" s="9"/>
      <c r="P353" s="7"/>
      <c r="Q353" s="7"/>
      <c r="R353" s="7"/>
      <c r="S353" s="7"/>
      <c r="T353" s="7"/>
      <c r="U353" s="7"/>
      <c r="V353" s="7"/>
      <c r="W353" s="7"/>
      <c r="X353" s="7"/>
      <c r="Y353" s="7"/>
      <c r="Z353" s="7"/>
      <c r="AA353" s="7"/>
      <c r="AB353" s="7"/>
    </row>
    <row r="354" spans="1:28">
      <c r="A354" s="1" t="s">
        <v>688</v>
      </c>
      <c r="B354" s="1">
        <v>80188781</v>
      </c>
      <c r="C354" s="1" t="s">
        <v>689</v>
      </c>
      <c r="D354" s="3">
        <v>45385</v>
      </c>
      <c r="E354" s="3">
        <v>45387</v>
      </c>
      <c r="F354" s="3">
        <v>45504</v>
      </c>
      <c r="G354" s="1" t="s">
        <v>17</v>
      </c>
      <c r="H354" s="2">
        <v>22054212</v>
      </c>
      <c r="I354" s="2">
        <v>6371217</v>
      </c>
      <c r="J354" s="2">
        <v>28425429</v>
      </c>
      <c r="K354" s="2" t="s">
        <v>3582</v>
      </c>
      <c r="L354" s="2" t="str">
        <f>_xlfn.XLOOKUP(B354,[1]reporteContratosVigentes!$P$6:$P$7011,[1]reporteContratosVigentes!$U$6:$U$7011)</f>
        <v>Hombre</v>
      </c>
      <c r="M354" s="8">
        <v>30657</v>
      </c>
      <c r="N354" s="11">
        <v>41</v>
      </c>
      <c r="O354" s="9"/>
      <c r="P354" s="7"/>
      <c r="Q354" s="7"/>
      <c r="R354" s="7"/>
      <c r="S354" s="7"/>
      <c r="T354" s="7"/>
      <c r="U354" s="7"/>
      <c r="V354" s="7"/>
      <c r="W354" s="7"/>
      <c r="X354" s="7"/>
      <c r="Y354" s="7"/>
      <c r="Z354" s="7"/>
      <c r="AA354" s="7"/>
      <c r="AB354" s="7"/>
    </row>
    <row r="355" spans="1:28">
      <c r="A355" s="1" t="s">
        <v>690</v>
      </c>
      <c r="B355" s="1">
        <v>1100955506</v>
      </c>
      <c r="C355" s="1" t="s">
        <v>691</v>
      </c>
      <c r="D355" s="3">
        <v>45385</v>
      </c>
      <c r="E355" s="3">
        <v>45388</v>
      </c>
      <c r="F355" s="3">
        <v>45504</v>
      </c>
      <c r="G355" s="1" t="s">
        <v>17</v>
      </c>
      <c r="H355" s="2">
        <v>36757017</v>
      </c>
      <c r="I355" s="2">
        <v>10210283</v>
      </c>
      <c r="J355" s="2">
        <v>46967300</v>
      </c>
      <c r="K355" s="2" t="s">
        <v>3583</v>
      </c>
      <c r="L355" s="2" t="str">
        <f>_xlfn.XLOOKUP(B355,[1]reporteContratosVigentes!$P$6:$P$7011,[1]reporteContratosVigentes!$U$6:$U$7011)</f>
        <v>Mujer</v>
      </c>
      <c r="M355" s="8">
        <v>32761</v>
      </c>
      <c r="N355" s="11">
        <v>35</v>
      </c>
      <c r="O355" s="9"/>
      <c r="P355" s="7"/>
      <c r="Q355" s="7"/>
      <c r="R355" s="7"/>
      <c r="S355" s="7"/>
      <c r="T355" s="7"/>
      <c r="U355" s="7"/>
      <c r="V355" s="7"/>
      <c r="W355" s="7"/>
      <c r="X355" s="7"/>
      <c r="Y355" s="7"/>
      <c r="Z355" s="7"/>
      <c r="AA355" s="7"/>
      <c r="AB355" s="7"/>
    </row>
    <row r="356" spans="1:28">
      <c r="A356" s="1" t="s">
        <v>692</v>
      </c>
      <c r="B356" s="1">
        <v>1065579494</v>
      </c>
      <c r="C356" s="1" t="s">
        <v>693</v>
      </c>
      <c r="D356" s="3">
        <v>45385</v>
      </c>
      <c r="E356" s="3">
        <v>45387</v>
      </c>
      <c r="F356" s="3">
        <v>45477</v>
      </c>
      <c r="G356" s="1" t="s">
        <v>17</v>
      </c>
      <c r="H356" s="2">
        <v>26955144</v>
      </c>
      <c r="I356" s="2"/>
      <c r="J356" s="2">
        <v>26955144</v>
      </c>
      <c r="K356" s="2" t="s">
        <v>3584</v>
      </c>
      <c r="L356" s="2" t="str">
        <f>_xlfn.XLOOKUP(B356,[1]reporteContratosVigentes!$P$6:$P$7011,[1]reporteContratosVigentes!$U$6:$U$7011)</f>
        <v>Hombre</v>
      </c>
      <c r="M356" s="8">
        <v>31764</v>
      </c>
      <c r="N356" s="11">
        <v>38</v>
      </c>
      <c r="O356" s="9"/>
      <c r="P356" s="7"/>
      <c r="Q356" s="7"/>
      <c r="R356" s="7"/>
      <c r="S356" s="7"/>
      <c r="T356" s="7"/>
      <c r="U356" s="7"/>
      <c r="V356" s="7"/>
      <c r="W356" s="7"/>
      <c r="X356" s="7"/>
      <c r="Y356" s="7"/>
      <c r="Z356" s="7"/>
      <c r="AA356" s="7"/>
      <c r="AB356" s="7"/>
    </row>
    <row r="357" spans="1:28">
      <c r="A357" s="1" t="s">
        <v>694</v>
      </c>
      <c r="B357" s="1">
        <v>1090482232</v>
      </c>
      <c r="C357" s="1" t="s">
        <v>695</v>
      </c>
      <c r="D357" s="3">
        <v>45385</v>
      </c>
      <c r="E357" s="3">
        <v>45387</v>
      </c>
      <c r="F357" s="3">
        <v>45473</v>
      </c>
      <c r="G357" s="1" t="s">
        <v>17</v>
      </c>
      <c r="H357" s="2">
        <v>17153277</v>
      </c>
      <c r="I357" s="2"/>
      <c r="J357" s="2">
        <v>17153277</v>
      </c>
      <c r="K357" s="2" t="s">
        <v>3585</v>
      </c>
      <c r="L357" s="2" t="str">
        <f>_xlfn.XLOOKUP(B357,[1]reporteContratosVigentes!$P$6:$P$7011,[1]reporteContratosVigentes!$U$6:$U$7011)</f>
        <v>Mujer</v>
      </c>
      <c r="M357" s="8">
        <v>34617</v>
      </c>
      <c r="N357" s="11">
        <v>30</v>
      </c>
      <c r="O357" s="9"/>
      <c r="P357" s="7"/>
      <c r="Q357" s="7"/>
      <c r="R357" s="7"/>
      <c r="S357" s="7"/>
      <c r="T357" s="7"/>
      <c r="U357" s="7"/>
      <c r="V357" s="7"/>
      <c r="W357" s="7"/>
      <c r="X357" s="7"/>
      <c r="Y357" s="7"/>
      <c r="Z357" s="7"/>
      <c r="AA357" s="7"/>
      <c r="AB357" s="7"/>
    </row>
    <row r="358" spans="1:28">
      <c r="A358" s="1" t="s">
        <v>696</v>
      </c>
      <c r="B358" s="1">
        <v>52467291</v>
      </c>
      <c r="C358" s="1" t="s">
        <v>697</v>
      </c>
      <c r="D358" s="3">
        <v>45385</v>
      </c>
      <c r="E358" s="3">
        <v>45387</v>
      </c>
      <c r="F358" s="3">
        <v>45503</v>
      </c>
      <c r="G358" s="1" t="s">
        <v>105</v>
      </c>
      <c r="H358" s="2">
        <v>21074025</v>
      </c>
      <c r="I358" s="2">
        <v>7351404</v>
      </c>
      <c r="J358" s="2">
        <v>28425429</v>
      </c>
      <c r="K358" s="2" t="s">
        <v>3586</v>
      </c>
      <c r="L358" s="2" t="str">
        <f>_xlfn.XLOOKUP(B358,[1]reporteContratosVigentes!$P$6:$P$7011,[1]reporteContratosVigentes!$U$6:$U$7011)</f>
        <v>Mujer</v>
      </c>
      <c r="M358" s="8">
        <v>29257</v>
      </c>
      <c r="N358" s="11">
        <v>44</v>
      </c>
      <c r="O358" s="9"/>
      <c r="P358" s="7"/>
      <c r="Q358" s="7"/>
      <c r="R358" s="7"/>
      <c r="S358" s="7"/>
      <c r="T358" s="7"/>
      <c r="U358" s="7"/>
      <c r="V358" s="7"/>
      <c r="W358" s="7"/>
      <c r="X358" s="7"/>
      <c r="Y358" s="7"/>
      <c r="Z358" s="7"/>
      <c r="AA358" s="7"/>
      <c r="AB358" s="7"/>
    </row>
    <row r="359" spans="1:28">
      <c r="A359" s="1" t="s">
        <v>698</v>
      </c>
      <c r="B359" s="1">
        <v>1017128785</v>
      </c>
      <c r="C359" s="1" t="s">
        <v>699</v>
      </c>
      <c r="D359" s="3">
        <v>45386</v>
      </c>
      <c r="E359" s="3">
        <v>45387</v>
      </c>
      <c r="F359" s="3">
        <v>45470</v>
      </c>
      <c r="G359" s="1" t="s">
        <v>28</v>
      </c>
      <c r="H359" s="2">
        <v>27118510</v>
      </c>
      <c r="I359" s="2"/>
      <c r="J359" s="2">
        <v>27118510</v>
      </c>
      <c r="K359" s="2" t="s">
        <v>3295</v>
      </c>
      <c r="L359" s="2" t="str">
        <f>_xlfn.XLOOKUP(B359,[1]reporteContratosVigentes!$P$6:$P$7011,[1]reporteContratosVigentes!$U$6:$U$7011)</f>
        <v>Mujer</v>
      </c>
      <c r="M359" s="8">
        <v>31413</v>
      </c>
      <c r="N359" s="11">
        <v>38</v>
      </c>
      <c r="O359" s="9"/>
      <c r="P359" s="7"/>
      <c r="Q359" s="7"/>
      <c r="R359" s="7"/>
      <c r="S359" s="7"/>
      <c r="T359" s="7"/>
      <c r="U359" s="7"/>
      <c r="V359" s="7"/>
      <c r="W359" s="7"/>
      <c r="X359" s="7"/>
      <c r="Y359" s="7"/>
      <c r="Z359" s="7"/>
      <c r="AA359" s="7"/>
      <c r="AB359" s="7"/>
    </row>
    <row r="360" spans="1:28">
      <c r="A360" s="1" t="s">
        <v>700</v>
      </c>
      <c r="B360" s="1">
        <v>10304286</v>
      </c>
      <c r="C360" s="1" t="s">
        <v>701</v>
      </c>
      <c r="D360" s="3">
        <v>45386</v>
      </c>
      <c r="E360" s="3">
        <v>45387</v>
      </c>
      <c r="F360" s="3">
        <v>45504</v>
      </c>
      <c r="G360" s="1" t="s">
        <v>28</v>
      </c>
      <c r="H360" s="2">
        <v>25757138</v>
      </c>
      <c r="I360" s="2">
        <v>8985048</v>
      </c>
      <c r="J360" s="2">
        <v>34742186</v>
      </c>
      <c r="K360" s="2" t="s">
        <v>3293</v>
      </c>
      <c r="L360" s="2" t="str">
        <f>_xlfn.XLOOKUP(B360,[1]reporteContratosVigentes!$P$6:$P$7011,[1]reporteContratosVigentes!$U$6:$U$7011)</f>
        <v>Hombre</v>
      </c>
      <c r="M360" s="8">
        <v>31009</v>
      </c>
      <c r="N360" s="11">
        <v>40</v>
      </c>
      <c r="O360" s="9"/>
      <c r="P360" s="7"/>
      <c r="Q360" s="7"/>
      <c r="R360" s="7"/>
      <c r="S360" s="7" t="s">
        <v>4113</v>
      </c>
      <c r="T360" s="7"/>
      <c r="U360" s="7"/>
      <c r="V360" s="7"/>
      <c r="W360" s="7"/>
      <c r="X360" s="7"/>
      <c r="Y360" s="7"/>
      <c r="Z360" s="7"/>
      <c r="AA360" s="7"/>
      <c r="AB360" s="7"/>
    </row>
    <row r="361" spans="1:28">
      <c r="A361" s="1" t="s">
        <v>702</v>
      </c>
      <c r="B361" s="1">
        <v>52451168</v>
      </c>
      <c r="C361" s="1" t="s">
        <v>703</v>
      </c>
      <c r="D361" s="3">
        <v>45386</v>
      </c>
      <c r="E361" s="3">
        <v>45387</v>
      </c>
      <c r="F361" s="3">
        <v>45503</v>
      </c>
      <c r="G361" s="1" t="s">
        <v>28</v>
      </c>
      <c r="H361" s="2">
        <v>43254840</v>
      </c>
      <c r="I361" s="2">
        <v>13122255</v>
      </c>
      <c r="J361" s="2">
        <v>56377095</v>
      </c>
      <c r="K361" s="2" t="s">
        <v>3286</v>
      </c>
      <c r="L361" s="2" t="str">
        <f>_xlfn.XLOOKUP(B361,[1]reporteContratosVigentes!$P$6:$P$7011,[1]reporteContratosVigentes!$U$6:$U$7011)</f>
        <v>Mujer</v>
      </c>
      <c r="M361" s="8">
        <v>28648</v>
      </c>
      <c r="N361" s="11">
        <v>46</v>
      </c>
      <c r="O361" s="9"/>
      <c r="P361" s="7"/>
      <c r="Q361" s="7"/>
      <c r="R361" s="7"/>
      <c r="S361" s="7"/>
      <c r="T361" s="7"/>
      <c r="U361" s="7"/>
      <c r="V361" s="7"/>
      <c r="W361" s="7"/>
      <c r="X361" s="7"/>
      <c r="Y361" s="7"/>
      <c r="Z361" s="7"/>
      <c r="AA361" s="7"/>
      <c r="AB361" s="7"/>
    </row>
    <row r="362" spans="1:28">
      <c r="A362" s="1" t="s">
        <v>704</v>
      </c>
      <c r="B362" s="1">
        <v>1032482067</v>
      </c>
      <c r="C362" s="1" t="s">
        <v>705</v>
      </c>
      <c r="D362" s="3">
        <v>45386</v>
      </c>
      <c r="E362" s="3">
        <v>45387</v>
      </c>
      <c r="F362" s="3">
        <v>45503</v>
      </c>
      <c r="G362" s="1" t="s">
        <v>105</v>
      </c>
      <c r="H362" s="2">
        <v>23415584</v>
      </c>
      <c r="I362" s="2">
        <v>8168227</v>
      </c>
      <c r="J362" s="2">
        <v>31583811</v>
      </c>
      <c r="K362" s="2" t="s">
        <v>3291</v>
      </c>
      <c r="L362" s="2" t="str">
        <f>_xlfn.XLOOKUP(B362,[1]reporteContratosVigentes!$P$6:$P$7011,[1]reporteContratosVigentes!$U$6:$U$7011)</f>
        <v>Mujer</v>
      </c>
      <c r="M362" s="8">
        <v>35213</v>
      </c>
      <c r="N362" s="11">
        <v>28</v>
      </c>
      <c r="O362" s="9" t="s">
        <v>4113</v>
      </c>
      <c r="P362" s="7"/>
      <c r="Q362" s="7"/>
      <c r="R362" s="7"/>
      <c r="S362" s="7"/>
      <c r="T362" s="7"/>
      <c r="U362" s="7"/>
      <c r="V362" s="7"/>
      <c r="W362" s="7"/>
      <c r="X362" s="7"/>
      <c r="Y362" s="7"/>
      <c r="Z362" s="7"/>
      <c r="AA362" s="7"/>
      <c r="AB362" s="7"/>
    </row>
    <row r="363" spans="1:28">
      <c r="A363" s="1" t="s">
        <v>706</v>
      </c>
      <c r="B363" s="1">
        <v>72287935</v>
      </c>
      <c r="C363" s="1" t="s">
        <v>707</v>
      </c>
      <c r="D363" s="3">
        <v>45386</v>
      </c>
      <c r="E363" s="3">
        <v>45387</v>
      </c>
      <c r="F363" s="3">
        <v>45504</v>
      </c>
      <c r="G363" s="1" t="s">
        <v>234</v>
      </c>
      <c r="H363" s="2">
        <v>34306551</v>
      </c>
      <c r="I363" s="2">
        <v>9910781</v>
      </c>
      <c r="J363" s="2">
        <v>44217332</v>
      </c>
      <c r="K363" s="2" t="s">
        <v>3587</v>
      </c>
      <c r="L363" s="2" t="str">
        <f>_xlfn.XLOOKUP(B363,[1]reporteContratosVigentes!$P$6:$P$7011,[1]reporteContratosVigentes!$U$6:$U$7011)</f>
        <v>Hombre</v>
      </c>
      <c r="M363" s="8">
        <v>30520</v>
      </c>
      <c r="N363" s="11">
        <v>41</v>
      </c>
      <c r="O363" s="9"/>
      <c r="P363" s="7"/>
      <c r="Q363" s="7"/>
      <c r="R363" s="7"/>
      <c r="S363" s="7"/>
      <c r="T363" s="7"/>
      <c r="U363" s="7"/>
      <c r="V363" s="7"/>
      <c r="W363" s="7"/>
      <c r="X363" s="7"/>
      <c r="Y363" s="7"/>
      <c r="Z363" s="7"/>
      <c r="AA363" s="7"/>
      <c r="AB363" s="7"/>
    </row>
    <row r="364" spans="1:28">
      <c r="A364" s="1" t="s">
        <v>708</v>
      </c>
      <c r="B364" s="1">
        <v>53065036</v>
      </c>
      <c r="C364" s="1" t="s">
        <v>709</v>
      </c>
      <c r="D364" s="3">
        <v>45386</v>
      </c>
      <c r="E364" s="3">
        <v>45387</v>
      </c>
      <c r="F364" s="3">
        <v>45500</v>
      </c>
      <c r="G364" s="1" t="s">
        <v>28</v>
      </c>
      <c r="H364" s="2">
        <v>18079007</v>
      </c>
      <c r="I364" s="2">
        <v>6534581</v>
      </c>
      <c r="J364" s="2">
        <v>24613588</v>
      </c>
      <c r="K364" s="2" t="s">
        <v>3266</v>
      </c>
      <c r="L364" s="2" t="str">
        <f>_xlfn.XLOOKUP(B364,[1]reporteContratosVigentes!$P$6:$P$7011,[1]reporteContratosVigentes!$U$6:$U$7011)</f>
        <v>Mujer</v>
      </c>
      <c r="M364" s="8">
        <v>30948</v>
      </c>
      <c r="N364" s="11">
        <v>40</v>
      </c>
      <c r="O364" s="9"/>
      <c r="P364" s="7"/>
      <c r="Q364" s="7"/>
      <c r="R364" s="7"/>
      <c r="S364" s="7"/>
      <c r="T364" s="7"/>
      <c r="U364" s="7"/>
      <c r="V364" s="7"/>
      <c r="W364" s="7"/>
      <c r="X364" s="7"/>
      <c r="Y364" s="7"/>
      <c r="Z364" s="7"/>
      <c r="AA364" s="7"/>
      <c r="AB364" s="7"/>
    </row>
    <row r="365" spans="1:28">
      <c r="A365" s="1" t="s">
        <v>710</v>
      </c>
      <c r="B365" s="1">
        <v>80874333</v>
      </c>
      <c r="C365" s="1" t="s">
        <v>711</v>
      </c>
      <c r="D365" s="3">
        <v>45386</v>
      </c>
      <c r="E365" s="3">
        <v>45392</v>
      </c>
      <c r="F365" s="3">
        <v>45504</v>
      </c>
      <c r="G365" s="1" t="s">
        <v>28</v>
      </c>
      <c r="H365" s="2">
        <v>15819133</v>
      </c>
      <c r="I365" s="2">
        <v>5336575</v>
      </c>
      <c r="J365" s="2">
        <v>21155708</v>
      </c>
      <c r="K365" s="2" t="s">
        <v>3588</v>
      </c>
      <c r="L365" s="2" t="str">
        <f>_xlfn.XLOOKUP(B365,[1]reporteContratosVigentes!$P$6:$P$7011,[1]reporteContratosVigentes!$U$6:$U$7011)</f>
        <v>Hombre</v>
      </c>
      <c r="M365" s="8">
        <v>31248</v>
      </c>
      <c r="N365" s="11">
        <v>39</v>
      </c>
      <c r="O365" s="9"/>
      <c r="P365" s="7"/>
      <c r="Q365" s="7"/>
      <c r="R365" s="7"/>
      <c r="S365" s="7"/>
      <c r="T365" s="7"/>
      <c r="U365" s="7"/>
      <c r="V365" s="7"/>
      <c r="W365" s="7"/>
      <c r="X365" s="7"/>
      <c r="Y365" s="7"/>
      <c r="Z365" s="7"/>
      <c r="AA365" s="7"/>
      <c r="AB365" s="7"/>
    </row>
    <row r="366" spans="1:28">
      <c r="A366" s="1" t="s">
        <v>712</v>
      </c>
      <c r="B366" s="1">
        <v>1033733837</v>
      </c>
      <c r="C366" s="1" t="s">
        <v>713</v>
      </c>
      <c r="D366" s="3">
        <v>45386</v>
      </c>
      <c r="E366" s="3">
        <v>45387</v>
      </c>
      <c r="F366" s="3">
        <v>45473</v>
      </c>
      <c r="G366" s="1" t="s">
        <v>17</v>
      </c>
      <c r="H366" s="2">
        <v>16390909</v>
      </c>
      <c r="I366" s="2"/>
      <c r="J366" s="2">
        <v>16390909</v>
      </c>
      <c r="K366" s="2" t="s">
        <v>3589</v>
      </c>
      <c r="L366" s="2" t="str">
        <f>_xlfn.XLOOKUP(B366,[1]reporteContratosVigentes!$P$6:$P$7011,[1]reporteContratosVigentes!$U$6:$U$7011)</f>
        <v>Mujer</v>
      </c>
      <c r="M366" s="8">
        <v>33317</v>
      </c>
      <c r="N366" s="11">
        <v>33</v>
      </c>
      <c r="O366" s="9"/>
      <c r="P366" s="7"/>
      <c r="Q366" s="7"/>
      <c r="R366" s="7"/>
      <c r="S366" s="7"/>
      <c r="T366" s="7"/>
      <c r="U366" s="7"/>
      <c r="V366" s="7"/>
      <c r="W366" s="7"/>
      <c r="X366" s="7"/>
      <c r="Y366" s="7"/>
      <c r="Z366" s="7"/>
      <c r="AA366" s="7"/>
      <c r="AB366" s="7"/>
    </row>
    <row r="367" spans="1:28">
      <c r="A367" s="1" t="s">
        <v>714</v>
      </c>
      <c r="B367" s="1">
        <v>80433066</v>
      </c>
      <c r="C367" s="1" t="s">
        <v>502</v>
      </c>
      <c r="D367" s="3">
        <v>45386</v>
      </c>
      <c r="E367" s="3">
        <v>45390</v>
      </c>
      <c r="F367" s="3">
        <v>45504</v>
      </c>
      <c r="G367" s="1" t="s">
        <v>234</v>
      </c>
      <c r="H367" s="2">
        <v>12252339</v>
      </c>
      <c r="I367" s="2">
        <v>3131153</v>
      </c>
      <c r="J367" s="2">
        <v>15383492</v>
      </c>
      <c r="K367" s="2" t="s">
        <v>3590</v>
      </c>
      <c r="L367" s="2" t="str">
        <f>_xlfn.XLOOKUP(B367,[1]reporteContratosVigentes!$P$6:$P$7011,[1]reporteContratosVigentes!$U$6:$U$7011)</f>
        <v>Hombre</v>
      </c>
      <c r="M367" s="8">
        <v>25128</v>
      </c>
      <c r="N367" s="11">
        <v>56</v>
      </c>
      <c r="O367" s="9"/>
      <c r="P367" s="7"/>
      <c r="Q367" s="7"/>
      <c r="R367" s="7"/>
      <c r="S367" s="7"/>
      <c r="T367" s="7"/>
      <c r="U367" s="7"/>
      <c r="V367" s="7"/>
      <c r="W367" s="7"/>
      <c r="X367" s="7"/>
      <c r="Y367" s="7"/>
      <c r="Z367" s="7"/>
      <c r="AA367" s="7"/>
      <c r="AB367" s="7"/>
    </row>
    <row r="368" spans="1:28">
      <c r="A368" s="1" t="s">
        <v>715</v>
      </c>
      <c r="B368" s="1">
        <v>3215145</v>
      </c>
      <c r="C368" s="1" t="s">
        <v>502</v>
      </c>
      <c r="D368" s="3">
        <v>45386</v>
      </c>
      <c r="E368" s="3">
        <v>45390</v>
      </c>
      <c r="F368" s="3">
        <v>45504</v>
      </c>
      <c r="G368" s="1" t="s">
        <v>234</v>
      </c>
      <c r="H368" s="2">
        <v>12252339</v>
      </c>
      <c r="I368" s="2">
        <v>3131153</v>
      </c>
      <c r="J368" s="2">
        <v>15383492</v>
      </c>
      <c r="K368" s="2" t="s">
        <v>3591</v>
      </c>
      <c r="L368" s="2" t="str">
        <f>_xlfn.XLOOKUP(B368,[1]reporteContratosVigentes!$P$6:$P$7011,[1]reporteContratosVigentes!$U$6:$U$7011)</f>
        <v>Hombre</v>
      </c>
      <c r="M368" s="8">
        <v>26905</v>
      </c>
      <c r="N368" s="11">
        <v>51</v>
      </c>
      <c r="O368" s="9"/>
      <c r="P368" s="7"/>
      <c r="Q368" s="7"/>
      <c r="R368" s="7"/>
      <c r="S368" s="7"/>
      <c r="T368" s="7"/>
      <c r="U368" s="7"/>
      <c r="V368" s="7"/>
      <c r="W368" s="7"/>
      <c r="X368" s="7"/>
      <c r="Y368" s="7"/>
      <c r="Z368" s="7"/>
      <c r="AA368" s="7"/>
      <c r="AB368" s="7"/>
    </row>
    <row r="369" spans="1:28">
      <c r="A369" s="1" t="s">
        <v>716</v>
      </c>
      <c r="B369" s="1">
        <v>1032397458</v>
      </c>
      <c r="C369" s="1" t="s">
        <v>717</v>
      </c>
      <c r="D369" s="3">
        <v>45386</v>
      </c>
      <c r="E369" s="3">
        <v>45387</v>
      </c>
      <c r="F369" s="3">
        <v>45504</v>
      </c>
      <c r="G369" s="1" t="s">
        <v>17</v>
      </c>
      <c r="H369" s="2">
        <v>19603743</v>
      </c>
      <c r="I369" s="2">
        <v>5663304</v>
      </c>
      <c r="J369" s="2">
        <v>25267047</v>
      </c>
      <c r="K369" s="2" t="s">
        <v>3592</v>
      </c>
      <c r="L369" s="2" t="str">
        <f>_xlfn.XLOOKUP(B369,[1]reporteContratosVigentes!$P$6:$P$7011,[1]reporteContratosVigentes!$U$6:$U$7011)</f>
        <v>Hombre</v>
      </c>
      <c r="M369" s="8">
        <v>32060</v>
      </c>
      <c r="N369" s="11">
        <v>37</v>
      </c>
      <c r="O369" s="9"/>
      <c r="P369" s="7"/>
      <c r="Q369" s="7"/>
      <c r="R369" s="7"/>
      <c r="S369" s="7"/>
      <c r="T369" s="7"/>
      <c r="U369" s="7"/>
      <c r="V369" s="7"/>
      <c r="W369" s="7"/>
      <c r="X369" s="7"/>
      <c r="Y369" s="7"/>
      <c r="Z369" s="7"/>
      <c r="AA369" s="7"/>
      <c r="AB369" s="7"/>
    </row>
    <row r="370" spans="1:28">
      <c r="A370" s="1" t="s">
        <v>718</v>
      </c>
      <c r="B370" s="1">
        <v>79305892</v>
      </c>
      <c r="C370" s="1" t="s">
        <v>502</v>
      </c>
      <c r="D370" s="3">
        <v>45386</v>
      </c>
      <c r="E370" s="3">
        <v>45390</v>
      </c>
      <c r="F370" s="3">
        <v>45504</v>
      </c>
      <c r="G370" s="1" t="s">
        <v>234</v>
      </c>
      <c r="H370" s="2">
        <v>12252339</v>
      </c>
      <c r="I370" s="2">
        <v>3131153</v>
      </c>
      <c r="J370" s="2">
        <v>15383492</v>
      </c>
      <c r="K370" s="2" t="s">
        <v>3593</v>
      </c>
      <c r="L370" s="2" t="str">
        <f>_xlfn.XLOOKUP(B370,[1]reporteContratosVigentes!$P$6:$P$7011,[1]reporteContratosVigentes!$U$6:$U$7011)</f>
        <v>Hombre</v>
      </c>
      <c r="M370" s="8">
        <v>23297</v>
      </c>
      <c r="N370" s="11">
        <v>61</v>
      </c>
      <c r="O370" s="9"/>
      <c r="P370" s="7"/>
      <c r="Q370" s="7" t="s">
        <v>4113</v>
      </c>
      <c r="R370" s="7"/>
      <c r="S370" s="7"/>
      <c r="T370" s="7"/>
      <c r="U370" s="7"/>
      <c r="V370" s="7"/>
      <c r="W370" s="7"/>
      <c r="X370" s="7"/>
      <c r="Y370" s="7"/>
      <c r="Z370" s="7"/>
      <c r="AA370" s="7"/>
      <c r="AB370" s="7"/>
    </row>
    <row r="371" spans="1:28">
      <c r="A371" s="1" t="s">
        <v>719</v>
      </c>
      <c r="B371" s="1">
        <v>52871188</v>
      </c>
      <c r="C371" s="1" t="s">
        <v>720</v>
      </c>
      <c r="D371" s="3">
        <v>45386</v>
      </c>
      <c r="E371" s="3">
        <v>45390</v>
      </c>
      <c r="F371" s="3">
        <v>45504</v>
      </c>
      <c r="G371" s="1" t="s">
        <v>234</v>
      </c>
      <c r="H371" s="2">
        <v>34306551</v>
      </c>
      <c r="I371" s="2">
        <v>8767230</v>
      </c>
      <c r="J371" s="2">
        <v>43073781</v>
      </c>
      <c r="K371" s="2" t="s">
        <v>3594</v>
      </c>
      <c r="L371" s="2" t="str">
        <f>_xlfn.XLOOKUP(B371,[1]reporteContratosVigentes!$P$6:$P$7011,[1]reporteContratosVigentes!$U$6:$U$7011)</f>
        <v>Mujer</v>
      </c>
      <c r="M371" s="8">
        <v>29708</v>
      </c>
      <c r="N371" s="11">
        <v>43</v>
      </c>
      <c r="O371" s="9"/>
      <c r="P371" s="7"/>
      <c r="Q371" s="7"/>
      <c r="R371" s="7"/>
      <c r="S371" s="7"/>
      <c r="T371" s="7"/>
      <c r="U371" s="7"/>
      <c r="V371" s="7"/>
      <c r="W371" s="7"/>
      <c r="X371" s="7"/>
      <c r="Y371" s="7"/>
      <c r="Z371" s="7"/>
      <c r="AA371" s="7"/>
      <c r="AB371" s="7"/>
    </row>
    <row r="372" spans="1:28">
      <c r="A372" s="1" t="s">
        <v>721</v>
      </c>
      <c r="B372" s="1">
        <v>52114403</v>
      </c>
      <c r="C372" s="1" t="s">
        <v>722</v>
      </c>
      <c r="D372" s="3">
        <v>45386</v>
      </c>
      <c r="E372" s="3">
        <v>45386</v>
      </c>
      <c r="F372" s="3">
        <v>45404</v>
      </c>
      <c r="G372" s="1" t="s">
        <v>212</v>
      </c>
      <c r="H372" s="2">
        <v>31502126</v>
      </c>
      <c r="I372" s="2"/>
      <c r="J372" s="2">
        <v>31502126</v>
      </c>
      <c r="K372" s="2" t="s">
        <v>3595</v>
      </c>
      <c r="L372" s="2" t="str">
        <f>_xlfn.XLOOKUP(B372,[1]reporteContratosVigentes!$P$6:$P$7011,[1]reporteContratosVigentes!$U$6:$U$7011)</f>
        <v>Mujer</v>
      </c>
      <c r="M372" s="8">
        <v>26165</v>
      </c>
      <c r="N372" s="11">
        <v>53</v>
      </c>
      <c r="O372" s="9"/>
      <c r="P372" s="7"/>
      <c r="Q372" s="7"/>
      <c r="R372" s="7"/>
      <c r="S372" s="7"/>
      <c r="T372" s="7"/>
      <c r="U372" s="7"/>
      <c r="V372" s="7"/>
      <c r="W372" s="7"/>
      <c r="X372" s="7"/>
      <c r="Y372" s="7"/>
      <c r="Z372" s="7"/>
      <c r="AA372" s="7"/>
      <c r="AB372" s="7"/>
    </row>
    <row r="373" spans="1:28">
      <c r="A373" s="1" t="s">
        <v>723</v>
      </c>
      <c r="B373" s="1">
        <v>79853319</v>
      </c>
      <c r="C373" s="1" t="s">
        <v>724</v>
      </c>
      <c r="D373" s="3">
        <v>45386</v>
      </c>
      <c r="E373" s="3">
        <v>45390</v>
      </c>
      <c r="F373" s="3">
        <v>45503</v>
      </c>
      <c r="G373" s="1" t="s">
        <v>105</v>
      </c>
      <c r="H373" s="2">
        <v>11980065</v>
      </c>
      <c r="I373" s="2">
        <v>3403428</v>
      </c>
      <c r="J373" s="2">
        <v>15383493</v>
      </c>
      <c r="K373" s="2" t="s">
        <v>3596</v>
      </c>
      <c r="L373" s="2" t="str">
        <f>_xlfn.XLOOKUP(B373,[1]reporteContratosVigentes!$P$6:$P$7011,[1]reporteContratosVigentes!$U$6:$U$7011)</f>
        <v>Hombre</v>
      </c>
      <c r="M373" s="8">
        <v>28396</v>
      </c>
      <c r="N373" s="11">
        <v>47</v>
      </c>
      <c r="O373" s="9"/>
      <c r="P373" s="7"/>
      <c r="Q373" s="7"/>
      <c r="R373" s="7"/>
      <c r="S373" s="7"/>
      <c r="T373" s="7"/>
      <c r="U373" s="7"/>
      <c r="V373" s="7"/>
      <c r="W373" s="7"/>
      <c r="X373" s="7"/>
      <c r="Y373" s="7"/>
      <c r="Z373" s="7"/>
      <c r="AA373" s="7"/>
      <c r="AB373" s="7"/>
    </row>
    <row r="374" spans="1:28">
      <c r="A374" s="1" t="s">
        <v>725</v>
      </c>
      <c r="B374" s="1">
        <v>80226877</v>
      </c>
      <c r="C374" s="1" t="s">
        <v>726</v>
      </c>
      <c r="D374" s="3">
        <v>45386</v>
      </c>
      <c r="E374" s="3">
        <v>45394</v>
      </c>
      <c r="F374" s="3">
        <v>45514</v>
      </c>
      <c r="G374" s="1" t="s">
        <v>490</v>
      </c>
      <c r="H374" s="2">
        <v>6942993</v>
      </c>
      <c r="I374" s="2">
        <v>2777197</v>
      </c>
      <c r="J374" s="2">
        <v>9720190</v>
      </c>
      <c r="K374" s="2" t="s">
        <v>3597</v>
      </c>
      <c r="L374" s="2" t="str">
        <f>_xlfn.XLOOKUP(B374,[1]reporteContratosVigentes!$P$6:$P$7011,[1]reporteContratosVigentes!$U$6:$U$7011)</f>
        <v>Hombre</v>
      </c>
      <c r="M374" s="8">
        <v>29206</v>
      </c>
      <c r="N374" s="11">
        <v>45</v>
      </c>
      <c r="O374" s="9"/>
      <c r="P374" s="7"/>
      <c r="Q374" s="7"/>
      <c r="R374" s="7"/>
      <c r="S374" s="7"/>
      <c r="T374" s="7"/>
      <c r="U374" s="7"/>
      <c r="V374" s="7"/>
      <c r="W374" s="7"/>
      <c r="X374" s="7"/>
      <c r="Y374" s="7"/>
      <c r="Z374" s="7"/>
      <c r="AA374" s="7"/>
      <c r="AB374" s="7"/>
    </row>
    <row r="375" spans="1:28">
      <c r="A375" s="1" t="s">
        <v>727</v>
      </c>
      <c r="B375" s="1">
        <v>1031145259</v>
      </c>
      <c r="C375" s="1" t="s">
        <v>728</v>
      </c>
      <c r="D375" s="3">
        <v>45386</v>
      </c>
      <c r="E375" s="3">
        <v>45390</v>
      </c>
      <c r="F375" s="3">
        <v>45503</v>
      </c>
      <c r="G375" s="1" t="s">
        <v>105</v>
      </c>
      <c r="H375" s="2">
        <v>14049350</v>
      </c>
      <c r="I375" s="2">
        <v>4410842</v>
      </c>
      <c r="J375" s="2">
        <v>18460192</v>
      </c>
      <c r="K375" s="2" t="s">
        <v>3598</v>
      </c>
      <c r="L375" s="2" t="str">
        <f>_xlfn.XLOOKUP(B375,[1]reporteContratosVigentes!$P$6:$P$7011,[1]reporteContratosVigentes!$U$6:$U$7011)</f>
        <v>Mujer</v>
      </c>
      <c r="M375" s="8">
        <v>34050</v>
      </c>
      <c r="N375" s="11">
        <v>31</v>
      </c>
      <c r="O375" s="9"/>
      <c r="P375" s="7"/>
      <c r="Q375" s="7"/>
      <c r="R375" s="7"/>
      <c r="S375" s="7"/>
      <c r="T375" s="7"/>
      <c r="U375" s="7"/>
      <c r="V375" s="7"/>
      <c r="W375" s="7"/>
      <c r="X375" s="7"/>
      <c r="Y375" s="7"/>
      <c r="Z375" s="7"/>
      <c r="AA375" s="7"/>
      <c r="AB375" s="7"/>
    </row>
    <row r="376" spans="1:28">
      <c r="A376" s="1" t="s">
        <v>729</v>
      </c>
      <c r="B376" s="1">
        <v>1091656730</v>
      </c>
      <c r="C376" s="1" t="s">
        <v>730</v>
      </c>
      <c r="D376" s="3">
        <v>45387</v>
      </c>
      <c r="E376" s="3">
        <v>45391</v>
      </c>
      <c r="F376" s="3">
        <v>45501</v>
      </c>
      <c r="G376" s="1" t="s">
        <v>31</v>
      </c>
      <c r="H376" s="2">
        <v>34306551</v>
      </c>
      <c r="I376" s="2">
        <v>7623678</v>
      </c>
      <c r="J376" s="2">
        <v>41930229</v>
      </c>
      <c r="K376" s="2" t="s">
        <v>3599</v>
      </c>
      <c r="L376" s="2" t="str">
        <f>_xlfn.XLOOKUP(B376,[1]reporteContratosVigentes!$P$6:$P$7011,[1]reporteContratosVigentes!$U$6:$U$7011)</f>
        <v>Mujer</v>
      </c>
      <c r="M376" s="8">
        <v>31862</v>
      </c>
      <c r="N376" s="11">
        <v>37</v>
      </c>
      <c r="O376" s="9"/>
      <c r="P376" s="7"/>
      <c r="Q376" s="7"/>
      <c r="R376" s="7"/>
      <c r="S376" s="7"/>
      <c r="T376" s="7"/>
      <c r="U376" s="7"/>
      <c r="V376" s="7"/>
      <c r="W376" s="7"/>
      <c r="X376" s="7"/>
      <c r="Y376" s="7"/>
      <c r="Z376" s="7"/>
      <c r="AA376" s="7"/>
      <c r="AB376" s="7"/>
    </row>
    <row r="377" spans="1:28">
      <c r="A377" s="1" t="s">
        <v>731</v>
      </c>
      <c r="B377" s="1">
        <v>79733531</v>
      </c>
      <c r="C377" s="1" t="s">
        <v>502</v>
      </c>
      <c r="D377" s="3">
        <v>45387</v>
      </c>
      <c r="E377" s="3">
        <v>45391</v>
      </c>
      <c r="F377" s="3">
        <v>45504</v>
      </c>
      <c r="G377" s="1" t="s">
        <v>234</v>
      </c>
      <c r="H377" s="2">
        <v>12252339</v>
      </c>
      <c r="I377" s="2">
        <v>2995016</v>
      </c>
      <c r="J377" s="2">
        <v>15247355</v>
      </c>
      <c r="K377" s="2" t="s">
        <v>3600</v>
      </c>
      <c r="L377" s="2" t="str">
        <f>_xlfn.XLOOKUP(B377,[1]reporteContratosVigentes!$P$6:$P$7011,[1]reporteContratosVigentes!$U$6:$U$7011)</f>
        <v>Hombre</v>
      </c>
      <c r="M377" s="8">
        <v>29450</v>
      </c>
      <c r="N377" s="11">
        <v>44</v>
      </c>
      <c r="O377" s="9"/>
      <c r="P377" s="7"/>
      <c r="Q377" s="7"/>
      <c r="R377" s="7"/>
      <c r="S377" s="7"/>
      <c r="T377" s="7"/>
      <c r="U377" s="7"/>
      <c r="V377" s="7"/>
      <c r="W377" s="7"/>
      <c r="X377" s="7"/>
      <c r="Y377" s="7"/>
      <c r="Z377" s="7"/>
      <c r="AA377" s="7"/>
      <c r="AB377" s="7"/>
    </row>
    <row r="378" spans="1:28">
      <c r="A378" s="1" t="s">
        <v>732</v>
      </c>
      <c r="B378" s="1">
        <v>52690464</v>
      </c>
      <c r="C378" s="1" t="s">
        <v>733</v>
      </c>
      <c r="D378" s="3">
        <v>45387</v>
      </c>
      <c r="E378" s="3">
        <v>45393</v>
      </c>
      <c r="F378" s="3">
        <v>45473</v>
      </c>
      <c r="G378" s="1" t="s">
        <v>105</v>
      </c>
      <c r="H378" s="2">
        <v>21074025</v>
      </c>
      <c r="I378" s="2"/>
      <c r="J378" s="2">
        <v>21074025</v>
      </c>
      <c r="K378" s="2" t="s">
        <v>3601</v>
      </c>
      <c r="L378" s="2" t="str">
        <f>_xlfn.XLOOKUP(B378,[1]reporteContratosVigentes!$P$6:$P$7011,[1]reporteContratosVigentes!$U$6:$U$7011)</f>
        <v>Mujer</v>
      </c>
      <c r="M378" s="8">
        <v>28972</v>
      </c>
      <c r="N378" s="11">
        <v>45</v>
      </c>
      <c r="O378" s="9"/>
      <c r="P378" s="7"/>
      <c r="Q378" s="7"/>
      <c r="R378" s="7"/>
      <c r="S378" s="7"/>
      <c r="T378" s="7"/>
      <c r="U378" s="7"/>
      <c r="V378" s="7"/>
      <c r="W378" s="7"/>
      <c r="X378" s="7"/>
      <c r="Y378" s="7"/>
      <c r="Z378" s="7"/>
      <c r="AA378" s="7"/>
      <c r="AB378" s="7"/>
    </row>
    <row r="379" spans="1:28">
      <c r="A379" s="1" t="s">
        <v>734</v>
      </c>
      <c r="B379" s="1">
        <v>49754047</v>
      </c>
      <c r="C379" s="1" t="s">
        <v>140</v>
      </c>
      <c r="D379" s="3">
        <v>45387</v>
      </c>
      <c r="E379" s="3">
        <v>45393</v>
      </c>
      <c r="F379" s="3">
        <v>45503</v>
      </c>
      <c r="G379" s="1" t="s">
        <v>105</v>
      </c>
      <c r="H379" s="2">
        <v>14049350</v>
      </c>
      <c r="I379" s="2">
        <v>3920749</v>
      </c>
      <c r="J379" s="2">
        <v>17970099</v>
      </c>
      <c r="K379" s="2" t="s">
        <v>3602</v>
      </c>
      <c r="L379" s="2" t="str">
        <f>_xlfn.XLOOKUP(B379,[1]reporteContratosVigentes!$P$6:$P$7011,[1]reporteContratosVigentes!$U$6:$U$7011)</f>
        <v>Mujer</v>
      </c>
      <c r="M379" s="8">
        <v>29539</v>
      </c>
      <c r="N379" s="11">
        <v>44</v>
      </c>
      <c r="O379" s="9"/>
      <c r="P379" s="7"/>
      <c r="Q379" s="7"/>
      <c r="R379" s="7"/>
      <c r="S379" s="7"/>
      <c r="T379" s="7"/>
      <c r="U379" s="7"/>
      <c r="V379" s="7"/>
      <c r="W379" s="7"/>
      <c r="X379" s="7"/>
      <c r="Y379" s="7"/>
      <c r="Z379" s="7"/>
      <c r="AA379" s="7"/>
      <c r="AB379" s="7"/>
    </row>
    <row r="380" spans="1:28">
      <c r="A380" s="1" t="s">
        <v>735</v>
      </c>
      <c r="B380" s="1">
        <v>1082913396</v>
      </c>
      <c r="C380" s="1" t="s">
        <v>736</v>
      </c>
      <c r="D380" s="3">
        <v>45387</v>
      </c>
      <c r="E380" s="3">
        <v>45393</v>
      </c>
      <c r="F380" s="3">
        <v>45504</v>
      </c>
      <c r="G380" s="1" t="s">
        <v>105</v>
      </c>
      <c r="H380" s="2">
        <v>22326487</v>
      </c>
      <c r="I380" s="2">
        <v>7623679</v>
      </c>
      <c r="J380" s="2">
        <v>29950166</v>
      </c>
      <c r="K380" s="2" t="s">
        <v>3603</v>
      </c>
      <c r="L380" s="2" t="str">
        <f>_xlfn.XLOOKUP(B380,[1]reporteContratosVigentes!$P$6:$P$7011,[1]reporteContratosVigentes!$U$6:$U$7011)</f>
        <v>Hombre</v>
      </c>
      <c r="M380" s="8">
        <v>32974</v>
      </c>
      <c r="N380" s="11">
        <v>34</v>
      </c>
      <c r="O380" s="9"/>
      <c r="P380" s="7"/>
      <c r="Q380" s="7"/>
      <c r="R380" s="7"/>
      <c r="S380" s="7"/>
      <c r="T380" s="7"/>
      <c r="U380" s="7"/>
      <c r="V380" s="7"/>
      <c r="W380" s="7"/>
      <c r="X380" s="7"/>
      <c r="Y380" s="7"/>
      <c r="Z380" s="7"/>
      <c r="AA380" s="7"/>
      <c r="AB380" s="7"/>
    </row>
    <row r="381" spans="1:28">
      <c r="A381" s="1" t="s">
        <v>737</v>
      </c>
      <c r="B381" s="1">
        <v>52846194</v>
      </c>
      <c r="C381" s="1" t="s">
        <v>738</v>
      </c>
      <c r="D381" s="3">
        <v>45387</v>
      </c>
      <c r="E381" s="3">
        <v>45387</v>
      </c>
      <c r="F381" s="3">
        <v>45504</v>
      </c>
      <c r="G381" s="1" t="s">
        <v>17</v>
      </c>
      <c r="H381" s="2">
        <v>9801873</v>
      </c>
      <c r="I381" s="2">
        <v>2831652</v>
      </c>
      <c r="J381" s="2">
        <v>12633525</v>
      </c>
      <c r="K381" s="2" t="s">
        <v>3604</v>
      </c>
      <c r="L381" s="2" t="str">
        <f>_xlfn.XLOOKUP(B381,[1]reporteContratosVigentes!$P$6:$P$7011,[1]reporteContratosVigentes!$U$6:$U$7011)</f>
        <v>Mujer</v>
      </c>
      <c r="M381" s="8">
        <v>29261</v>
      </c>
      <c r="N381" s="11">
        <v>44</v>
      </c>
      <c r="O381" s="9"/>
      <c r="P381" s="7"/>
      <c r="Q381" s="7"/>
      <c r="R381" s="7"/>
      <c r="S381" s="7"/>
      <c r="T381" s="7"/>
      <c r="U381" s="7"/>
      <c r="V381" s="7"/>
      <c r="W381" s="7"/>
      <c r="X381" s="7"/>
      <c r="Y381" s="7"/>
      <c r="Z381" s="7"/>
      <c r="AA381" s="7"/>
      <c r="AB381" s="7"/>
    </row>
    <row r="382" spans="1:28">
      <c r="A382" s="1" t="s">
        <v>739</v>
      </c>
      <c r="B382" s="1">
        <v>80830158</v>
      </c>
      <c r="C382" s="1" t="s">
        <v>740</v>
      </c>
      <c r="D382" s="3">
        <v>45387</v>
      </c>
      <c r="E382" s="3">
        <v>45397</v>
      </c>
      <c r="F382" s="3">
        <v>45483</v>
      </c>
      <c r="G382" s="1" t="s">
        <v>17</v>
      </c>
      <c r="H382" s="2">
        <v>16390909</v>
      </c>
      <c r="I382" s="2"/>
      <c r="J382" s="2">
        <v>16390909</v>
      </c>
      <c r="K382" s="2" t="s">
        <v>3605</v>
      </c>
      <c r="L382" s="2" t="str">
        <f>_xlfn.XLOOKUP(B382,[1]reporteContratosVigentes!$P$6:$P$7011,[1]reporteContratosVigentes!$U$6:$U$7011)</f>
        <v>Hombre</v>
      </c>
      <c r="M382" s="8">
        <v>31102</v>
      </c>
      <c r="N382" s="11">
        <v>39</v>
      </c>
      <c r="O382" s="9"/>
      <c r="P382" s="7"/>
      <c r="Q382" s="7"/>
      <c r="R382" s="7"/>
      <c r="S382" s="7"/>
      <c r="T382" s="7"/>
      <c r="U382" s="7"/>
      <c r="V382" s="7"/>
      <c r="W382" s="7"/>
      <c r="X382" s="7"/>
      <c r="Y382" s="7"/>
      <c r="Z382" s="7"/>
      <c r="AA382" s="7"/>
      <c r="AB382" s="7"/>
    </row>
    <row r="383" spans="1:28">
      <c r="A383" s="1" t="s">
        <v>741</v>
      </c>
      <c r="B383" s="1">
        <v>80010179</v>
      </c>
      <c r="C383" s="1" t="s">
        <v>742</v>
      </c>
      <c r="D383" s="3">
        <v>45387</v>
      </c>
      <c r="E383" s="3">
        <v>45391</v>
      </c>
      <c r="F383" s="3">
        <v>45481</v>
      </c>
      <c r="G383" s="1" t="s">
        <v>17</v>
      </c>
      <c r="H383" s="2">
        <v>36757017</v>
      </c>
      <c r="I383" s="2"/>
      <c r="J383" s="2">
        <v>36757017</v>
      </c>
      <c r="K383" s="2" t="s">
        <v>3606</v>
      </c>
      <c r="L383" s="2" t="str">
        <f>_xlfn.XLOOKUP(B383,[1]reporteContratosVigentes!$P$6:$P$7011,[1]reporteContratosVigentes!$U$6:$U$7011)</f>
        <v>Hombre</v>
      </c>
      <c r="M383" s="8">
        <v>29164</v>
      </c>
      <c r="N383" s="11">
        <v>45</v>
      </c>
      <c r="O383" s="9"/>
      <c r="P383" s="7"/>
      <c r="Q383" s="7"/>
      <c r="R383" s="7"/>
      <c r="S383" s="7"/>
      <c r="T383" s="7"/>
      <c r="U383" s="7"/>
      <c r="V383" s="7"/>
      <c r="W383" s="7"/>
      <c r="X383" s="7"/>
      <c r="Y383" s="7"/>
      <c r="Z383" s="7"/>
      <c r="AA383" s="7"/>
      <c r="AB383" s="7"/>
    </row>
    <row r="384" spans="1:28">
      <c r="A384" s="1" t="s">
        <v>743</v>
      </c>
      <c r="B384" s="1">
        <v>7176581</v>
      </c>
      <c r="C384" s="1" t="s">
        <v>744</v>
      </c>
      <c r="D384" s="3">
        <v>45387</v>
      </c>
      <c r="E384" s="3">
        <v>45390</v>
      </c>
      <c r="F384" s="3">
        <v>45480</v>
      </c>
      <c r="G384" s="1" t="s">
        <v>17</v>
      </c>
      <c r="H384" s="2">
        <v>29405613</v>
      </c>
      <c r="I384" s="2"/>
      <c r="J384" s="2">
        <v>29405613</v>
      </c>
      <c r="K384" s="2" t="s">
        <v>3607</v>
      </c>
      <c r="L384" s="2" t="str">
        <f>_xlfn.XLOOKUP(B384,[1]reporteContratosVigentes!$P$6:$P$7011,[1]reporteContratosVigentes!$U$6:$U$7011)</f>
        <v>Hombre</v>
      </c>
      <c r="M384" s="8">
        <v>29089</v>
      </c>
      <c r="N384" s="11">
        <v>45</v>
      </c>
      <c r="O384" s="9"/>
      <c r="P384" s="7"/>
      <c r="Q384" s="7"/>
      <c r="R384" s="7"/>
      <c r="S384" s="7"/>
      <c r="T384" s="7"/>
      <c r="U384" s="7"/>
      <c r="V384" s="7"/>
      <c r="W384" s="7"/>
      <c r="X384" s="7"/>
      <c r="Y384" s="7"/>
      <c r="Z384" s="7"/>
      <c r="AA384" s="7"/>
      <c r="AB384" s="7"/>
    </row>
    <row r="385" spans="1:28">
      <c r="A385" s="1" t="s">
        <v>745</v>
      </c>
      <c r="B385" s="1">
        <v>52852971</v>
      </c>
      <c r="C385" s="1" t="s">
        <v>746</v>
      </c>
      <c r="D385" s="3">
        <v>45387</v>
      </c>
      <c r="E385" s="3">
        <v>45394</v>
      </c>
      <c r="F385" s="3">
        <v>45473</v>
      </c>
      <c r="G385" s="1" t="s">
        <v>391</v>
      </c>
      <c r="H385" s="2">
        <v>34960281</v>
      </c>
      <c r="I385" s="2"/>
      <c r="J385" s="2">
        <v>34960281</v>
      </c>
      <c r="K385" s="2" t="s">
        <v>3608</v>
      </c>
      <c r="L385" s="2" t="str">
        <f>_xlfn.XLOOKUP(B385,[1]reporteContratosVigentes!$P$6:$P$7011,[1]reporteContratosVigentes!$U$6:$U$7011)</f>
        <v>Mujer</v>
      </c>
      <c r="M385" s="8">
        <v>29510</v>
      </c>
      <c r="N385" s="11">
        <v>44</v>
      </c>
      <c r="O385" s="9"/>
      <c r="P385" s="7"/>
      <c r="Q385" s="7"/>
      <c r="R385" s="7"/>
      <c r="S385" s="7"/>
      <c r="T385" s="7"/>
      <c r="U385" s="7"/>
      <c r="V385" s="7"/>
      <c r="W385" s="7"/>
      <c r="X385" s="7"/>
      <c r="Y385" s="7"/>
      <c r="Z385" s="7"/>
      <c r="AA385" s="7"/>
      <c r="AB385" s="7"/>
    </row>
    <row r="386" spans="1:28">
      <c r="A386" s="1" t="s">
        <v>747</v>
      </c>
      <c r="B386" s="1">
        <v>51764909</v>
      </c>
      <c r="C386" s="1" t="s">
        <v>748</v>
      </c>
      <c r="D386" s="3">
        <v>45387</v>
      </c>
      <c r="E386" s="3">
        <v>45393</v>
      </c>
      <c r="F386" s="3">
        <v>45479</v>
      </c>
      <c r="G386" s="1" t="s">
        <v>105</v>
      </c>
      <c r="H386" s="2">
        <v>14049350</v>
      </c>
      <c r="I386" s="2"/>
      <c r="J386" s="2">
        <v>14049350</v>
      </c>
      <c r="K386" s="2" t="s">
        <v>3609</v>
      </c>
      <c r="L386" s="2" t="str">
        <f>_xlfn.XLOOKUP(B386,[1]reporteContratosVigentes!$P$6:$P$7011,[1]reporteContratosVigentes!$U$6:$U$7011)</f>
        <v>Mujer</v>
      </c>
      <c r="M386" s="8">
        <v>23744</v>
      </c>
      <c r="N386" s="11">
        <v>59</v>
      </c>
      <c r="O386" s="9"/>
      <c r="P386" s="7"/>
      <c r="Q386" s="7"/>
      <c r="R386" s="7"/>
      <c r="S386" s="7" t="s">
        <v>4113</v>
      </c>
      <c r="T386" s="7"/>
      <c r="U386" s="7"/>
      <c r="V386" s="7"/>
      <c r="W386" s="7"/>
      <c r="X386" s="7"/>
      <c r="Y386" s="7"/>
      <c r="Z386" s="7"/>
      <c r="AA386" s="7"/>
      <c r="AB386" s="7"/>
    </row>
    <row r="387" spans="1:28">
      <c r="A387" s="1" t="s">
        <v>749</v>
      </c>
      <c r="B387" s="1">
        <v>1013640065</v>
      </c>
      <c r="C387" s="1" t="s">
        <v>750</v>
      </c>
      <c r="D387" s="3">
        <v>45387</v>
      </c>
      <c r="E387" s="3">
        <v>45391</v>
      </c>
      <c r="F387" s="3">
        <v>45481</v>
      </c>
      <c r="G387" s="1" t="s">
        <v>31</v>
      </c>
      <c r="H387" s="2">
        <v>24504681</v>
      </c>
      <c r="I387" s="2"/>
      <c r="J387" s="2">
        <v>24504681</v>
      </c>
      <c r="K387" s="2" t="s">
        <v>3610</v>
      </c>
      <c r="L387" s="2" t="str">
        <f>_xlfn.XLOOKUP(B387,[1]reporteContratosVigentes!$P$6:$P$7011,[1]reporteContratosVigentes!$U$6:$U$7011)</f>
        <v>Mujer</v>
      </c>
      <c r="M387" s="8">
        <v>34089</v>
      </c>
      <c r="N387" s="11">
        <v>31</v>
      </c>
      <c r="O387" s="9"/>
      <c r="P387" s="7"/>
      <c r="Q387" s="7"/>
      <c r="R387" s="7"/>
      <c r="S387" s="7"/>
      <c r="T387" s="7"/>
      <c r="U387" s="7"/>
      <c r="V387" s="7"/>
      <c r="W387" s="7"/>
      <c r="X387" s="7"/>
      <c r="Y387" s="7"/>
      <c r="Z387" s="7"/>
      <c r="AA387" s="7"/>
      <c r="AB387" s="7"/>
    </row>
    <row r="388" spans="1:28">
      <c r="A388" s="1" t="s">
        <v>751</v>
      </c>
      <c r="B388" s="1">
        <v>80039719</v>
      </c>
      <c r="C388" s="1" t="s">
        <v>752</v>
      </c>
      <c r="D388" s="3">
        <v>45387</v>
      </c>
      <c r="E388" s="3">
        <v>45391</v>
      </c>
      <c r="F388" s="3">
        <v>45481</v>
      </c>
      <c r="G388" s="1" t="s">
        <v>85</v>
      </c>
      <c r="H388" s="2">
        <v>34306551</v>
      </c>
      <c r="I388" s="2"/>
      <c r="J388" s="2">
        <v>34306551</v>
      </c>
      <c r="K388" s="2" t="s">
        <v>3611</v>
      </c>
      <c r="L388" s="2" t="str">
        <f>_xlfn.XLOOKUP(B388,[1]reporteContratosVigentes!$P$6:$P$7011,[1]reporteContratosVigentes!$U$6:$U$7011)</f>
        <v>Hombre</v>
      </c>
      <c r="M388" s="8">
        <v>30252</v>
      </c>
      <c r="N388" s="11">
        <v>42</v>
      </c>
      <c r="O388" s="9"/>
      <c r="P388" s="7"/>
      <c r="Q388" s="7"/>
      <c r="R388" s="7"/>
      <c r="S388" s="7"/>
      <c r="T388" s="7"/>
      <c r="U388" s="7"/>
      <c r="V388" s="7"/>
      <c r="W388" s="7"/>
      <c r="X388" s="7"/>
      <c r="Y388" s="7"/>
      <c r="Z388" s="7"/>
      <c r="AA388" s="7"/>
      <c r="AB388" s="7"/>
    </row>
    <row r="389" spans="1:28">
      <c r="A389" s="1" t="s">
        <v>753</v>
      </c>
      <c r="B389" s="1">
        <v>52305261</v>
      </c>
      <c r="C389" s="1" t="s">
        <v>754</v>
      </c>
      <c r="D389" s="3">
        <v>45390</v>
      </c>
      <c r="E389" s="3">
        <v>45391</v>
      </c>
      <c r="F389" s="3">
        <v>45504</v>
      </c>
      <c r="G389" s="1" t="s">
        <v>234</v>
      </c>
      <c r="H389" s="2">
        <v>29405613</v>
      </c>
      <c r="I389" s="2">
        <v>7188039</v>
      </c>
      <c r="J389" s="2">
        <v>36593652</v>
      </c>
      <c r="K389" s="2" t="s">
        <v>3612</v>
      </c>
      <c r="L389" s="2" t="str">
        <f>_xlfn.XLOOKUP(B389,[1]reporteContratosVigentes!$P$6:$P$7011,[1]reporteContratosVigentes!$U$6:$U$7011)</f>
        <v>Mujer</v>
      </c>
      <c r="M389" s="8">
        <v>28367</v>
      </c>
      <c r="N389" s="11">
        <v>47</v>
      </c>
      <c r="O389" s="9"/>
      <c r="P389" s="7"/>
      <c r="Q389" s="7"/>
      <c r="R389" s="7"/>
      <c r="S389" s="7"/>
      <c r="T389" s="7"/>
      <c r="U389" s="7"/>
      <c r="V389" s="7"/>
      <c r="W389" s="7"/>
      <c r="X389" s="7"/>
      <c r="Y389" s="7"/>
      <c r="Z389" s="7"/>
      <c r="AA389" s="7"/>
      <c r="AB389" s="7"/>
    </row>
    <row r="390" spans="1:28">
      <c r="A390" s="1" t="s">
        <v>755</v>
      </c>
      <c r="B390" s="1">
        <v>1022323315</v>
      </c>
      <c r="C390" s="1" t="s">
        <v>756</v>
      </c>
      <c r="D390" s="3">
        <v>45390</v>
      </c>
      <c r="E390" s="3">
        <v>45393</v>
      </c>
      <c r="F390" s="3">
        <v>45503</v>
      </c>
      <c r="G390" s="1" t="s">
        <v>105</v>
      </c>
      <c r="H390" s="2">
        <v>21074025</v>
      </c>
      <c r="I390" s="2">
        <v>5881123</v>
      </c>
      <c r="J390" s="2">
        <v>26955148</v>
      </c>
      <c r="K390" s="2" t="s">
        <v>3613</v>
      </c>
      <c r="L390" s="2" t="str">
        <f>_xlfn.XLOOKUP(B390,[1]reporteContratosVigentes!$P$6:$P$7011,[1]reporteContratosVigentes!$U$6:$U$7011)</f>
        <v>Mujer</v>
      </c>
      <c r="M390" s="8">
        <v>31499</v>
      </c>
      <c r="N390" s="11">
        <v>38</v>
      </c>
      <c r="O390" s="9"/>
      <c r="P390" s="7"/>
      <c r="Q390" s="7"/>
      <c r="R390" s="7"/>
      <c r="S390" s="7"/>
      <c r="T390" s="7"/>
      <c r="U390" s="7"/>
      <c r="V390" s="7"/>
      <c r="W390" s="7"/>
      <c r="X390" s="7"/>
      <c r="Y390" s="7"/>
      <c r="Z390" s="7"/>
      <c r="AA390" s="7"/>
      <c r="AB390" s="7"/>
    </row>
    <row r="391" spans="1:28">
      <c r="A391" s="1" t="s">
        <v>757</v>
      </c>
      <c r="B391" s="1">
        <v>1015468424</v>
      </c>
      <c r="C391" s="1" t="s">
        <v>758</v>
      </c>
      <c r="D391" s="3">
        <v>45390</v>
      </c>
      <c r="E391" s="3">
        <v>45397</v>
      </c>
      <c r="F391" s="3">
        <v>45473</v>
      </c>
      <c r="G391" s="1" t="s">
        <v>17</v>
      </c>
      <c r="H391" s="2">
        <v>14702808</v>
      </c>
      <c r="I391" s="2"/>
      <c r="J391" s="2">
        <v>14702808</v>
      </c>
      <c r="K391" s="2" t="s">
        <v>3614</v>
      </c>
      <c r="L391" s="2" t="str">
        <f>_xlfn.XLOOKUP(B391,[1]reporteContratosVigentes!$P$6:$P$7011,[1]reporteContratosVigentes!$U$6:$U$7011)</f>
        <v>Mujer</v>
      </c>
      <c r="M391" s="8">
        <v>35538</v>
      </c>
      <c r="N391" s="11">
        <v>27</v>
      </c>
      <c r="O391" s="9" t="s">
        <v>4113</v>
      </c>
      <c r="P391" s="7"/>
      <c r="Q391" s="7"/>
      <c r="R391" s="7"/>
      <c r="S391" s="7"/>
      <c r="T391" s="7"/>
      <c r="U391" s="7"/>
      <c r="V391" s="7"/>
      <c r="W391" s="7"/>
      <c r="X391" s="7"/>
      <c r="Y391" s="7"/>
      <c r="Z391" s="7"/>
      <c r="AA391" s="7"/>
      <c r="AB391" s="7"/>
    </row>
    <row r="392" spans="1:28">
      <c r="A392" s="1" t="s">
        <v>759</v>
      </c>
      <c r="B392" s="1">
        <v>80213841</v>
      </c>
      <c r="C392" s="1" t="s">
        <v>760</v>
      </c>
      <c r="D392" s="3">
        <v>45390</v>
      </c>
      <c r="E392" s="3">
        <v>45393</v>
      </c>
      <c r="F392" s="3">
        <v>45473</v>
      </c>
      <c r="G392" s="1" t="s">
        <v>17</v>
      </c>
      <c r="H392" s="2">
        <v>26244513</v>
      </c>
      <c r="I392" s="2"/>
      <c r="J392" s="2">
        <v>26244513</v>
      </c>
      <c r="K392" s="2" t="s">
        <v>3615</v>
      </c>
      <c r="L392" s="2" t="str">
        <f>_xlfn.XLOOKUP(B392,[1]reporteContratosVigentes!$P$6:$P$7011,[1]reporteContratosVigentes!$U$6:$U$7011)</f>
        <v>Hombre</v>
      </c>
      <c r="M392" s="8">
        <v>30815</v>
      </c>
      <c r="N392" s="11">
        <v>40</v>
      </c>
      <c r="O392" s="9"/>
      <c r="P392" s="7"/>
      <c r="Q392" s="7"/>
      <c r="R392" s="7"/>
      <c r="S392" s="7"/>
      <c r="T392" s="7"/>
      <c r="U392" s="7"/>
      <c r="V392" s="7"/>
      <c r="W392" s="7"/>
      <c r="X392" s="7"/>
      <c r="Y392" s="7"/>
      <c r="Z392" s="7"/>
      <c r="AA392" s="7"/>
      <c r="AB392" s="7"/>
    </row>
    <row r="393" spans="1:28">
      <c r="A393" s="1" t="s">
        <v>761</v>
      </c>
      <c r="B393" s="1">
        <v>1023926733</v>
      </c>
      <c r="C393" s="1" t="s">
        <v>762</v>
      </c>
      <c r="D393" s="3">
        <v>45390</v>
      </c>
      <c r="E393" s="3">
        <v>45392</v>
      </c>
      <c r="F393" s="3">
        <v>45503</v>
      </c>
      <c r="G393" s="1" t="s">
        <v>105</v>
      </c>
      <c r="H393" s="2">
        <v>17861188</v>
      </c>
      <c r="I393" s="2">
        <v>6316762</v>
      </c>
      <c r="J393" s="2">
        <v>24177950</v>
      </c>
      <c r="K393" s="2" t="s">
        <v>3296</v>
      </c>
      <c r="L393" s="2" t="str">
        <f>_xlfn.XLOOKUP(B393,[1]reporteContratosVigentes!$P$6:$P$7011,[1]reporteContratosVigentes!$U$6:$U$7011)</f>
        <v>Hombre</v>
      </c>
      <c r="M393" s="8">
        <v>34196</v>
      </c>
      <c r="N393" s="11">
        <v>31</v>
      </c>
      <c r="O393" s="9"/>
      <c r="P393" s="7"/>
      <c r="Q393" s="7"/>
      <c r="R393" s="7"/>
      <c r="S393" s="7"/>
      <c r="T393" s="7"/>
      <c r="U393" s="7"/>
      <c r="V393" s="7"/>
      <c r="W393" s="7"/>
      <c r="X393" s="7"/>
      <c r="Y393" s="7"/>
      <c r="Z393" s="7"/>
      <c r="AA393" s="7"/>
      <c r="AB393" s="7"/>
    </row>
    <row r="394" spans="1:28">
      <c r="A394" s="1" t="s">
        <v>763</v>
      </c>
      <c r="B394" s="1">
        <v>79578165</v>
      </c>
      <c r="C394" s="1" t="s">
        <v>764</v>
      </c>
      <c r="D394" s="3">
        <v>45390</v>
      </c>
      <c r="E394" s="3">
        <v>45393</v>
      </c>
      <c r="F394" s="3">
        <v>45483</v>
      </c>
      <c r="G394" s="1" t="s">
        <v>31</v>
      </c>
      <c r="H394" s="2">
        <v>12252339</v>
      </c>
      <c r="I394" s="2"/>
      <c r="J394" s="2">
        <v>12252339</v>
      </c>
      <c r="K394" s="2" t="s">
        <v>3616</v>
      </c>
      <c r="L394" s="2" t="str">
        <f>_xlfn.XLOOKUP(B394,[1]reporteContratosVigentes!$P$6:$P$7011,[1]reporteContratosVigentes!$U$6:$U$7011)</f>
        <v>Hombre</v>
      </c>
      <c r="M394" s="8">
        <v>26107</v>
      </c>
      <c r="N394" s="11">
        <v>53</v>
      </c>
      <c r="O394" s="9"/>
      <c r="P394" s="7"/>
      <c r="Q394" s="7"/>
      <c r="R394" s="7"/>
      <c r="S394" s="7"/>
      <c r="T394" s="7"/>
      <c r="U394" s="7"/>
      <c r="V394" s="7"/>
      <c r="W394" s="7"/>
      <c r="X394" s="7"/>
      <c r="Y394" s="7"/>
      <c r="Z394" s="7"/>
      <c r="AA394" s="7"/>
      <c r="AB394" s="7"/>
    </row>
    <row r="395" spans="1:28">
      <c r="A395" s="1" t="s">
        <v>765</v>
      </c>
      <c r="B395" s="1">
        <v>7174767</v>
      </c>
      <c r="C395" s="1" t="s">
        <v>766</v>
      </c>
      <c r="D395" s="3">
        <v>45390</v>
      </c>
      <c r="E395" s="3">
        <v>45393</v>
      </c>
      <c r="F395" s="3">
        <v>45504</v>
      </c>
      <c r="G395" s="1" t="s">
        <v>234</v>
      </c>
      <c r="H395" s="2">
        <v>12252339</v>
      </c>
      <c r="I395" s="2">
        <v>2722742</v>
      </c>
      <c r="J395" s="2">
        <v>14975081</v>
      </c>
      <c r="K395" s="2" t="s">
        <v>3617</v>
      </c>
      <c r="L395" s="2" t="str">
        <f>_xlfn.XLOOKUP(B395,[1]reporteContratosVigentes!$P$6:$P$7011,[1]reporteContratosVigentes!$U$6:$U$7011)</f>
        <v>Hombre</v>
      </c>
      <c r="M395" s="8">
        <v>28712</v>
      </c>
      <c r="N395" s="11">
        <v>46</v>
      </c>
      <c r="O395" s="9"/>
      <c r="P395" s="7"/>
      <c r="Q395" s="7"/>
      <c r="R395" s="7"/>
      <c r="S395" s="7"/>
      <c r="T395" s="7"/>
      <c r="U395" s="7"/>
      <c r="V395" s="7"/>
      <c r="W395" s="7"/>
      <c r="X395" s="7"/>
      <c r="Y395" s="7"/>
      <c r="Z395" s="7"/>
      <c r="AA395" s="7"/>
      <c r="AB395" s="7"/>
    </row>
    <row r="396" spans="1:28">
      <c r="A396" s="1" t="s">
        <v>767</v>
      </c>
      <c r="B396" s="1">
        <v>79601258</v>
      </c>
      <c r="C396" s="1" t="s">
        <v>768</v>
      </c>
      <c r="D396" s="3">
        <v>45390</v>
      </c>
      <c r="E396" s="3">
        <v>45398</v>
      </c>
      <c r="F396" s="3">
        <v>45514</v>
      </c>
      <c r="G396" s="1" t="s">
        <v>490</v>
      </c>
      <c r="H396" s="2">
        <v>20583931</v>
      </c>
      <c r="I396" s="2">
        <v>7596451</v>
      </c>
      <c r="J396" s="2">
        <v>28180382</v>
      </c>
      <c r="K396" s="2" t="s">
        <v>3618</v>
      </c>
      <c r="L396" s="2" t="str">
        <f>_xlfn.XLOOKUP(B396,[1]reporteContratosVigentes!$P$6:$P$7011,[1]reporteContratosVigentes!$U$6:$U$7011)</f>
        <v>Hombre</v>
      </c>
      <c r="M396" s="8">
        <v>26878</v>
      </c>
      <c r="N396" s="11">
        <v>51</v>
      </c>
      <c r="O396" s="9"/>
      <c r="P396" s="7"/>
      <c r="Q396" s="7"/>
      <c r="R396" s="7"/>
      <c r="S396" s="7"/>
      <c r="T396" s="7"/>
      <c r="U396" s="7"/>
      <c r="V396" s="7"/>
      <c r="W396" s="7"/>
      <c r="X396" s="7"/>
      <c r="Y396" s="7"/>
      <c r="Z396" s="7"/>
      <c r="AA396" s="7"/>
      <c r="AB396" s="7"/>
    </row>
    <row r="397" spans="1:28">
      <c r="A397" s="1" t="s">
        <v>769</v>
      </c>
      <c r="B397" s="1">
        <v>80794975</v>
      </c>
      <c r="C397" s="1" t="s">
        <v>770</v>
      </c>
      <c r="D397" s="3">
        <v>45390</v>
      </c>
      <c r="E397" s="3">
        <v>45398</v>
      </c>
      <c r="F397" s="3">
        <v>45514</v>
      </c>
      <c r="G397" s="1" t="s">
        <v>490</v>
      </c>
      <c r="H397" s="2">
        <v>31856082</v>
      </c>
      <c r="I397" s="2">
        <v>8842912</v>
      </c>
      <c r="J397" s="2">
        <v>40698994</v>
      </c>
      <c r="K397" s="2" t="s">
        <v>3619</v>
      </c>
      <c r="L397" s="2" t="str">
        <f>_xlfn.XLOOKUP(B397,[1]reporteContratosVigentes!$P$6:$P$7011,[1]reporteContratosVigentes!$U$6:$U$7011)</f>
        <v>Hombre</v>
      </c>
      <c r="M397" s="8">
        <v>30958</v>
      </c>
      <c r="N397" s="11">
        <v>40</v>
      </c>
      <c r="O397" s="9"/>
      <c r="P397" s="7"/>
      <c r="Q397" s="7"/>
      <c r="R397" s="7"/>
      <c r="S397" s="7"/>
      <c r="T397" s="7"/>
      <c r="U397" s="7"/>
      <c r="V397" s="7"/>
      <c r="W397" s="7"/>
      <c r="X397" s="7"/>
      <c r="Y397" s="7"/>
      <c r="Z397" s="7"/>
      <c r="AA397" s="7"/>
      <c r="AB397" s="7"/>
    </row>
    <row r="398" spans="1:28">
      <c r="A398" s="1" t="s">
        <v>771</v>
      </c>
      <c r="B398" s="1">
        <v>1070951526</v>
      </c>
      <c r="C398" s="1" t="s">
        <v>772</v>
      </c>
      <c r="D398" s="3">
        <v>45390</v>
      </c>
      <c r="E398" s="3">
        <v>45391</v>
      </c>
      <c r="F398" s="3">
        <v>45503</v>
      </c>
      <c r="G398" s="1" t="s">
        <v>105</v>
      </c>
      <c r="H398" s="2">
        <v>29378387</v>
      </c>
      <c r="I398" s="2">
        <v>10264738</v>
      </c>
      <c r="J398" s="2">
        <v>39643125</v>
      </c>
      <c r="K398" s="2" t="s">
        <v>3620</v>
      </c>
      <c r="L398" s="2" t="str">
        <f>_xlfn.XLOOKUP(B398,[1]reporteContratosVigentes!$P$6:$P$7011,[1]reporteContratosVigentes!$U$6:$U$7011)</f>
        <v>Mujer</v>
      </c>
      <c r="M398" s="8">
        <v>32414</v>
      </c>
      <c r="N398" s="11">
        <v>36</v>
      </c>
      <c r="O398" s="9"/>
      <c r="P398" s="7"/>
      <c r="Q398" s="7"/>
      <c r="R398" s="7"/>
      <c r="S398" s="7"/>
      <c r="T398" s="7"/>
      <c r="U398" s="7"/>
      <c r="V398" s="7"/>
      <c r="W398" s="7"/>
      <c r="X398" s="7"/>
      <c r="Y398" s="7"/>
      <c r="Z398" s="7"/>
      <c r="AA398" s="7"/>
      <c r="AB398" s="7"/>
    </row>
    <row r="399" spans="1:28">
      <c r="A399" s="1" t="s">
        <v>773</v>
      </c>
      <c r="B399" s="1">
        <v>80230911</v>
      </c>
      <c r="C399" s="1" t="s">
        <v>502</v>
      </c>
      <c r="D399" s="3">
        <v>45390</v>
      </c>
      <c r="E399" s="3">
        <v>45393</v>
      </c>
      <c r="F399" s="3">
        <v>45504</v>
      </c>
      <c r="G399" s="1" t="s">
        <v>234</v>
      </c>
      <c r="H399" s="2">
        <v>12252339</v>
      </c>
      <c r="I399" s="2">
        <v>2722742</v>
      </c>
      <c r="J399" s="2">
        <v>14975081</v>
      </c>
      <c r="K399" s="2" t="s">
        <v>3621</v>
      </c>
      <c r="L399" s="2" t="str">
        <f>_xlfn.XLOOKUP(B399,[1]reporteContratosVigentes!$P$6:$P$7011,[1]reporteContratosVigentes!$U$6:$U$7011)</f>
        <v>Hombre</v>
      </c>
      <c r="M399" s="8">
        <v>29404</v>
      </c>
      <c r="N399" s="11">
        <v>44</v>
      </c>
      <c r="O399" s="9"/>
      <c r="P399" s="7"/>
      <c r="Q399" s="7"/>
      <c r="R399" s="7"/>
      <c r="S399" s="7"/>
      <c r="T399" s="7"/>
      <c r="U399" s="7"/>
      <c r="V399" s="7"/>
      <c r="W399" s="7"/>
      <c r="X399" s="7"/>
      <c r="Y399" s="7"/>
      <c r="Z399" s="7"/>
      <c r="AA399" s="7"/>
      <c r="AB399" s="7"/>
    </row>
    <row r="400" spans="1:28">
      <c r="A400" s="1" t="s">
        <v>774</v>
      </c>
      <c r="B400" s="1">
        <v>79596824</v>
      </c>
      <c r="C400" s="1" t="s">
        <v>775</v>
      </c>
      <c r="D400" s="3">
        <v>45390</v>
      </c>
      <c r="E400" s="3">
        <v>45392</v>
      </c>
      <c r="F400" s="3">
        <v>45503</v>
      </c>
      <c r="G400" s="1" t="s">
        <v>28</v>
      </c>
      <c r="H400" s="2">
        <v>31638264</v>
      </c>
      <c r="I400" s="2">
        <v>10673149</v>
      </c>
      <c r="J400" s="2">
        <v>42311413</v>
      </c>
      <c r="K400" s="2" t="s">
        <v>3281</v>
      </c>
      <c r="L400" s="2" t="str">
        <f>_xlfn.XLOOKUP(B400,[1]reporteContratosVigentes!$P$6:$P$7011,[1]reporteContratosVigentes!$U$6:$U$7011)</f>
        <v>Hombre</v>
      </c>
      <c r="M400" s="8">
        <v>26311</v>
      </c>
      <c r="N400" s="11">
        <v>52</v>
      </c>
      <c r="O400" s="9"/>
      <c r="P400" s="7"/>
      <c r="Q400" s="7"/>
      <c r="R400" s="7"/>
      <c r="S400" s="7"/>
      <c r="T400" s="7"/>
      <c r="U400" s="7"/>
      <c r="V400" s="7"/>
      <c r="W400" s="7"/>
      <c r="X400" s="7"/>
      <c r="Y400" s="7"/>
      <c r="Z400" s="7"/>
      <c r="AA400" s="7"/>
      <c r="AB400" s="7"/>
    </row>
    <row r="401" spans="1:28">
      <c r="A401" s="1" t="s">
        <v>776</v>
      </c>
      <c r="B401" s="1">
        <v>1140862567</v>
      </c>
      <c r="C401" s="1" t="s">
        <v>777</v>
      </c>
      <c r="D401" s="3">
        <v>45390</v>
      </c>
      <c r="E401" s="3">
        <v>45392</v>
      </c>
      <c r="F401" s="3">
        <v>45482</v>
      </c>
      <c r="G401" s="1" t="s">
        <v>17</v>
      </c>
      <c r="H401" s="2">
        <v>22054212</v>
      </c>
      <c r="I401" s="2"/>
      <c r="J401" s="2">
        <v>22054212</v>
      </c>
      <c r="K401" s="2" t="s">
        <v>3622</v>
      </c>
      <c r="L401" s="2" t="str">
        <f>_xlfn.XLOOKUP(B401,[1]reporteContratosVigentes!$P$6:$P$7011,[1]reporteContratosVigentes!$U$6:$U$7011)</f>
        <v>Mujer</v>
      </c>
      <c r="M401" s="8">
        <v>34201</v>
      </c>
      <c r="N401" s="11">
        <v>31</v>
      </c>
      <c r="O401" s="9"/>
      <c r="P401" s="7"/>
      <c r="Q401" s="7"/>
      <c r="R401" s="7"/>
      <c r="S401" s="7"/>
      <c r="T401" s="7"/>
      <c r="U401" s="7"/>
      <c r="V401" s="7"/>
      <c r="W401" s="7"/>
      <c r="X401" s="7"/>
      <c r="Y401" s="7"/>
      <c r="Z401" s="7"/>
      <c r="AA401" s="7"/>
      <c r="AB401" s="7"/>
    </row>
    <row r="402" spans="1:28">
      <c r="A402" s="1" t="s">
        <v>778</v>
      </c>
      <c r="B402" s="1">
        <v>80030466</v>
      </c>
      <c r="C402" s="1" t="s">
        <v>779</v>
      </c>
      <c r="D402" s="3">
        <v>45390</v>
      </c>
      <c r="E402" s="3">
        <v>45392</v>
      </c>
      <c r="F402" s="3">
        <v>45482</v>
      </c>
      <c r="G402" s="1" t="s">
        <v>17</v>
      </c>
      <c r="H402" s="2">
        <v>22054212</v>
      </c>
      <c r="I402" s="2"/>
      <c r="J402" s="2">
        <v>22054212</v>
      </c>
      <c r="K402" s="2" t="s">
        <v>3623</v>
      </c>
      <c r="L402" s="2" t="str">
        <f>_xlfn.XLOOKUP(B402,[1]reporteContratosVigentes!$P$6:$P$7011,[1]reporteContratosVigentes!$U$6:$U$7011)</f>
        <v>Hombre</v>
      </c>
      <c r="M402" s="8">
        <v>29681</v>
      </c>
      <c r="N402" s="11">
        <v>43</v>
      </c>
      <c r="O402" s="9"/>
      <c r="P402" s="7"/>
      <c r="Q402" s="7"/>
      <c r="R402" s="7"/>
      <c r="S402" s="7"/>
      <c r="T402" s="7"/>
      <c r="U402" s="7"/>
      <c r="V402" s="7"/>
      <c r="W402" s="7"/>
      <c r="X402" s="7"/>
      <c r="Y402" s="7"/>
      <c r="Z402" s="7"/>
      <c r="AA402" s="7"/>
      <c r="AB402" s="7"/>
    </row>
    <row r="403" spans="1:28">
      <c r="A403" s="1" t="s">
        <v>780</v>
      </c>
      <c r="B403" s="1">
        <v>1032480283</v>
      </c>
      <c r="C403" s="1" t="s">
        <v>781</v>
      </c>
      <c r="D403" s="3">
        <v>45390</v>
      </c>
      <c r="E403" s="3">
        <v>45392</v>
      </c>
      <c r="F403" s="3">
        <v>45503</v>
      </c>
      <c r="G403" s="1" t="s">
        <v>105</v>
      </c>
      <c r="H403" s="2">
        <v>13232527</v>
      </c>
      <c r="I403" s="2">
        <v>4900936</v>
      </c>
      <c r="J403" s="2">
        <v>18133463</v>
      </c>
      <c r="K403" s="2" t="s">
        <v>3624</v>
      </c>
      <c r="L403" s="2" t="str">
        <f>_xlfn.XLOOKUP(B403,[1]reporteContratosVigentes!$P$6:$P$7011,[1]reporteContratosVigentes!$U$6:$U$7011)</f>
        <v>Mujer</v>
      </c>
      <c r="M403" s="8">
        <v>35150</v>
      </c>
      <c r="N403" s="11">
        <v>28</v>
      </c>
      <c r="O403" s="9" t="s">
        <v>4113</v>
      </c>
      <c r="P403" s="7"/>
      <c r="Q403" s="7"/>
      <c r="R403" s="7"/>
      <c r="S403" s="7"/>
      <c r="T403" s="7"/>
      <c r="U403" s="7"/>
      <c r="V403" s="7"/>
      <c r="W403" s="7"/>
      <c r="X403" s="7"/>
      <c r="Y403" s="7"/>
      <c r="Z403" s="7"/>
      <c r="AA403" s="7"/>
      <c r="AB403" s="7"/>
    </row>
    <row r="404" spans="1:28">
      <c r="A404" s="1" t="s">
        <v>782</v>
      </c>
      <c r="B404" s="1">
        <v>1019130609</v>
      </c>
      <c r="C404" s="1" t="s">
        <v>783</v>
      </c>
      <c r="D404" s="3">
        <v>45390</v>
      </c>
      <c r="E404" s="3">
        <v>45393</v>
      </c>
      <c r="F404" s="3">
        <v>45483</v>
      </c>
      <c r="G404" s="1" t="s">
        <v>28</v>
      </c>
      <c r="H404" s="2">
        <v>17153277</v>
      </c>
      <c r="I404" s="2"/>
      <c r="J404" s="2">
        <v>17153277</v>
      </c>
      <c r="K404" s="2" t="s">
        <v>3625</v>
      </c>
      <c r="L404" s="2" t="str">
        <f>_xlfn.XLOOKUP(B404,[1]reporteContratosVigentes!$P$6:$P$7011,[1]reporteContratosVigentes!$U$6:$U$7011)</f>
        <v>Mujer</v>
      </c>
      <c r="M404" s="8">
        <v>35585</v>
      </c>
      <c r="N404" s="11">
        <v>27</v>
      </c>
      <c r="O404" s="9" t="s">
        <v>4113</v>
      </c>
      <c r="P404" s="7"/>
      <c r="Q404" s="7"/>
      <c r="R404" s="7"/>
      <c r="S404" s="7"/>
      <c r="T404" s="7"/>
      <c r="U404" s="7"/>
      <c r="V404" s="7"/>
      <c r="W404" s="7"/>
      <c r="X404" s="7"/>
      <c r="Y404" s="7"/>
      <c r="Z404" s="7"/>
      <c r="AA404" s="7"/>
      <c r="AB404" s="7"/>
    </row>
    <row r="405" spans="1:28">
      <c r="A405" s="1" t="s">
        <v>784</v>
      </c>
      <c r="B405" s="1">
        <v>1020768418</v>
      </c>
      <c r="C405" s="1" t="s">
        <v>785</v>
      </c>
      <c r="D405" s="3">
        <v>45390</v>
      </c>
      <c r="E405" s="3">
        <v>45393</v>
      </c>
      <c r="F405" s="3">
        <v>45483</v>
      </c>
      <c r="G405" s="1" t="s">
        <v>17</v>
      </c>
      <c r="H405" s="2">
        <v>17153277</v>
      </c>
      <c r="I405" s="2"/>
      <c r="J405" s="2">
        <v>17153277</v>
      </c>
      <c r="K405" s="2" t="s">
        <v>3626</v>
      </c>
      <c r="L405" s="2" t="str">
        <f>_xlfn.XLOOKUP(B405,[1]reporteContratosVigentes!$P$6:$P$7011,[1]reporteContratosVigentes!$U$6:$U$7011)</f>
        <v>Mujer</v>
      </c>
      <c r="M405" s="8">
        <v>33625</v>
      </c>
      <c r="N405" s="11">
        <v>32</v>
      </c>
      <c r="O405" s="9"/>
      <c r="P405" s="7"/>
      <c r="Q405" s="7"/>
      <c r="R405" s="7"/>
      <c r="S405" s="7"/>
      <c r="T405" s="7"/>
      <c r="U405" s="7"/>
      <c r="V405" s="7"/>
      <c r="W405" s="7"/>
      <c r="X405" s="7"/>
      <c r="Y405" s="7"/>
      <c r="Z405" s="7"/>
      <c r="AA405" s="7"/>
      <c r="AB405" s="7"/>
    </row>
    <row r="406" spans="1:28">
      <c r="A406" s="1" t="s">
        <v>786</v>
      </c>
      <c r="B406" s="1">
        <v>1032390415</v>
      </c>
      <c r="C406" s="1" t="s">
        <v>787</v>
      </c>
      <c r="D406" s="3">
        <v>45391</v>
      </c>
      <c r="E406" s="3">
        <v>45398</v>
      </c>
      <c r="F406" s="3">
        <v>45503</v>
      </c>
      <c r="G406" s="1" t="s">
        <v>105</v>
      </c>
      <c r="H406" s="2">
        <v>17643369</v>
      </c>
      <c r="I406" s="2">
        <v>5227665</v>
      </c>
      <c r="J406" s="2">
        <v>22871034</v>
      </c>
      <c r="K406" s="2" t="s">
        <v>3627</v>
      </c>
      <c r="L406" s="2" t="str">
        <f>_xlfn.XLOOKUP(B406,[1]reporteContratosVigentes!$P$6:$P$7011,[1]reporteContratosVigentes!$U$6:$U$7011)</f>
        <v>Hombre</v>
      </c>
      <c r="M406" s="8">
        <v>31903</v>
      </c>
      <c r="N406" s="11">
        <v>37</v>
      </c>
      <c r="O406" s="9"/>
      <c r="P406" s="7"/>
      <c r="Q406" s="7"/>
      <c r="R406" s="7"/>
      <c r="S406" s="7"/>
      <c r="T406" s="7"/>
      <c r="U406" s="7"/>
      <c r="V406" s="7"/>
      <c r="W406" s="7"/>
      <c r="X406" s="7"/>
      <c r="Y406" s="7"/>
      <c r="Z406" s="7"/>
      <c r="AA406" s="7"/>
      <c r="AB406" s="7"/>
    </row>
    <row r="407" spans="1:28">
      <c r="A407" s="1" t="s">
        <v>788</v>
      </c>
      <c r="B407" s="1">
        <v>1032442432</v>
      </c>
      <c r="C407" s="1" t="s">
        <v>789</v>
      </c>
      <c r="D407" s="3">
        <v>45391</v>
      </c>
      <c r="E407" s="3">
        <v>45393</v>
      </c>
      <c r="F407" s="3">
        <v>45479</v>
      </c>
      <c r="G407" s="1" t="s">
        <v>17</v>
      </c>
      <c r="H407" s="2">
        <v>23415584</v>
      </c>
      <c r="I407" s="2"/>
      <c r="J407" s="2">
        <v>23415584</v>
      </c>
      <c r="K407" s="2" t="s">
        <v>3628</v>
      </c>
      <c r="L407" s="2" t="str">
        <f>_xlfn.XLOOKUP(B407,[1]reporteContratosVigentes!$P$6:$P$7011,[1]reporteContratosVigentes!$U$6:$U$7011)</f>
        <v>Mujer</v>
      </c>
      <c r="M407" s="8">
        <v>33313</v>
      </c>
      <c r="N407" s="11">
        <v>33</v>
      </c>
      <c r="O407" s="9"/>
      <c r="P407" s="7"/>
      <c r="Q407" s="7"/>
      <c r="R407" s="7"/>
      <c r="S407" s="7"/>
      <c r="T407" s="7"/>
      <c r="U407" s="7"/>
      <c r="V407" s="7"/>
      <c r="W407" s="7"/>
      <c r="X407" s="7"/>
      <c r="Y407" s="7"/>
      <c r="Z407" s="7"/>
      <c r="AA407" s="7"/>
      <c r="AB407" s="7"/>
    </row>
    <row r="408" spans="1:28">
      <c r="A408" s="1" t="s">
        <v>790</v>
      </c>
      <c r="B408" s="1">
        <v>12749162</v>
      </c>
      <c r="C408" s="1" t="s">
        <v>791</v>
      </c>
      <c r="D408" s="3">
        <v>45391</v>
      </c>
      <c r="E408" s="3">
        <v>45393</v>
      </c>
      <c r="F408" s="3">
        <v>45504</v>
      </c>
      <c r="G408" s="1" t="s">
        <v>234</v>
      </c>
      <c r="H408" s="2">
        <v>23960133</v>
      </c>
      <c r="I408" s="2">
        <v>5990033</v>
      </c>
      <c r="J408" s="2">
        <v>29950166</v>
      </c>
      <c r="K408" s="2" t="s">
        <v>3629</v>
      </c>
      <c r="L408" s="2" t="str">
        <f>_xlfn.XLOOKUP(B408,[1]reporteContratosVigentes!$P$6:$P$7011,[1]reporteContratosVigentes!$U$6:$U$7011)</f>
        <v>Hombre</v>
      </c>
      <c r="M408" s="8">
        <v>29028</v>
      </c>
      <c r="N408" s="11">
        <v>45</v>
      </c>
      <c r="O408" s="9"/>
      <c r="P408" s="7"/>
      <c r="Q408" s="7"/>
      <c r="R408" s="7"/>
      <c r="S408" s="7"/>
      <c r="T408" s="7"/>
      <c r="U408" s="7"/>
      <c r="V408" s="7"/>
      <c r="W408" s="7"/>
      <c r="X408" s="7"/>
      <c r="Y408" s="7"/>
      <c r="Z408" s="7"/>
      <c r="AA408" s="7"/>
      <c r="AB408" s="7"/>
    </row>
    <row r="409" spans="1:28">
      <c r="A409" s="1" t="s">
        <v>792</v>
      </c>
      <c r="B409" s="1">
        <v>1018434080</v>
      </c>
      <c r="C409" s="1" t="s">
        <v>793</v>
      </c>
      <c r="D409" s="3">
        <v>45391</v>
      </c>
      <c r="E409" s="3">
        <v>45399</v>
      </c>
      <c r="F409" s="3">
        <v>45503</v>
      </c>
      <c r="G409" s="1" t="s">
        <v>105</v>
      </c>
      <c r="H409" s="2">
        <v>20692842</v>
      </c>
      <c r="I409" s="2">
        <v>7623679</v>
      </c>
      <c r="J409" s="2">
        <v>28316521</v>
      </c>
      <c r="K409" s="2" t="s">
        <v>3308</v>
      </c>
      <c r="L409" s="2" t="str">
        <f>_xlfn.XLOOKUP(B409,[1]reporteContratosVigentes!$P$6:$P$7011,[1]reporteContratosVigentes!$U$6:$U$7011)</f>
        <v>Hombre</v>
      </c>
      <c r="M409" s="8">
        <v>32919</v>
      </c>
      <c r="N409" s="11">
        <v>34</v>
      </c>
      <c r="O409" s="9"/>
      <c r="P409" s="7"/>
      <c r="Q409" s="7"/>
      <c r="R409" s="7"/>
      <c r="S409" s="7"/>
      <c r="T409" s="7"/>
      <c r="U409" s="7"/>
      <c r="V409" s="7"/>
      <c r="W409" s="7"/>
      <c r="X409" s="7"/>
      <c r="Y409" s="7"/>
      <c r="Z409" s="7"/>
      <c r="AA409" s="7"/>
      <c r="AB409" s="7"/>
    </row>
    <row r="410" spans="1:28">
      <c r="A410" s="1" t="s">
        <v>794</v>
      </c>
      <c r="B410" s="1">
        <v>1067920415</v>
      </c>
      <c r="C410" s="1" t="s">
        <v>140</v>
      </c>
      <c r="D410" s="3">
        <v>45391</v>
      </c>
      <c r="E410" s="3">
        <v>45393</v>
      </c>
      <c r="F410" s="3">
        <v>45503</v>
      </c>
      <c r="G410" s="1" t="s">
        <v>105</v>
      </c>
      <c r="H410" s="2">
        <v>13232527</v>
      </c>
      <c r="I410" s="2">
        <v>4737571</v>
      </c>
      <c r="J410" s="2">
        <v>17970098</v>
      </c>
      <c r="K410" s="2" t="s">
        <v>3630</v>
      </c>
      <c r="L410" s="2" t="str">
        <f>_xlfn.XLOOKUP(B410,[1]reporteContratosVigentes!$P$6:$P$7011,[1]reporteContratosVigentes!$U$6:$U$7011)</f>
        <v>Mujer</v>
      </c>
      <c r="M410" s="8">
        <v>34038</v>
      </c>
      <c r="N410" s="11">
        <v>31</v>
      </c>
      <c r="O410" s="9"/>
      <c r="P410" s="7"/>
      <c r="Q410" s="7"/>
      <c r="R410" s="7"/>
      <c r="S410" s="7"/>
      <c r="T410" s="7"/>
      <c r="U410" s="7"/>
      <c r="V410" s="7"/>
      <c r="W410" s="7"/>
      <c r="X410" s="7"/>
      <c r="Y410" s="7"/>
      <c r="Z410" s="7"/>
      <c r="AA410" s="7"/>
      <c r="AB410" s="7"/>
    </row>
    <row r="411" spans="1:28">
      <c r="A411" s="1" t="s">
        <v>795</v>
      </c>
      <c r="B411" s="1">
        <v>1030565001</v>
      </c>
      <c r="C411" s="1" t="s">
        <v>796</v>
      </c>
      <c r="D411" s="3">
        <v>45391</v>
      </c>
      <c r="E411" s="3">
        <v>45393</v>
      </c>
      <c r="F411" s="3">
        <v>45503</v>
      </c>
      <c r="G411" s="1" t="s">
        <v>105</v>
      </c>
      <c r="H411" s="2">
        <v>13232527</v>
      </c>
      <c r="I411" s="2">
        <v>4737571</v>
      </c>
      <c r="J411" s="2">
        <v>17970098</v>
      </c>
      <c r="K411" s="2" t="s">
        <v>3631</v>
      </c>
      <c r="L411" s="2" t="str">
        <f>_xlfn.XLOOKUP(B411,[1]reporteContratosVigentes!$P$6:$P$7011,[1]reporteContratosVigentes!$U$6:$U$7011)</f>
        <v>Mujer</v>
      </c>
      <c r="M411" s="8">
        <v>32835</v>
      </c>
      <c r="N411" s="11">
        <v>35</v>
      </c>
      <c r="O411" s="9"/>
      <c r="P411" s="7"/>
      <c r="Q411" s="7"/>
      <c r="R411" s="7"/>
      <c r="S411" s="7"/>
      <c r="T411" s="7"/>
      <c r="U411" s="7"/>
      <c r="V411" s="7"/>
      <c r="W411" s="7"/>
      <c r="X411" s="7"/>
      <c r="Y411" s="7"/>
      <c r="Z411" s="7"/>
      <c r="AA411" s="7"/>
      <c r="AB411" s="7"/>
    </row>
    <row r="412" spans="1:28">
      <c r="A412" s="1" t="s">
        <v>797</v>
      </c>
      <c r="B412" s="1">
        <v>1018434981</v>
      </c>
      <c r="C412" s="1" t="s">
        <v>798</v>
      </c>
      <c r="D412" s="3">
        <v>45391</v>
      </c>
      <c r="E412" s="3">
        <v>45394</v>
      </c>
      <c r="F412" s="3">
        <v>45503</v>
      </c>
      <c r="G412" s="1" t="s">
        <v>105</v>
      </c>
      <c r="H412" s="2">
        <v>23960128</v>
      </c>
      <c r="I412" s="2">
        <v>8685546</v>
      </c>
      <c r="J412" s="2">
        <v>32645674</v>
      </c>
      <c r="K412" s="2" t="s">
        <v>3303</v>
      </c>
      <c r="L412" s="2" t="str">
        <f>_xlfn.XLOOKUP(B412,[1]reporteContratosVigentes!$P$6:$P$7011,[1]reporteContratosVigentes!$U$6:$U$7011)</f>
        <v>Mujer</v>
      </c>
      <c r="M412" s="8">
        <v>33015</v>
      </c>
      <c r="N412" s="11">
        <v>34</v>
      </c>
      <c r="O412" s="9"/>
      <c r="P412" s="7"/>
      <c r="Q412" s="7"/>
      <c r="R412" s="7"/>
      <c r="S412" s="7"/>
      <c r="T412" s="7"/>
      <c r="U412" s="7"/>
      <c r="V412" s="7"/>
      <c r="W412" s="7"/>
      <c r="X412" s="7"/>
      <c r="Y412" s="7"/>
      <c r="Z412" s="7"/>
      <c r="AA412" s="7"/>
      <c r="AB412" s="7"/>
    </row>
    <row r="413" spans="1:28">
      <c r="A413" s="1" t="s">
        <v>799</v>
      </c>
      <c r="B413" s="1">
        <v>79945483</v>
      </c>
      <c r="C413" s="1" t="s">
        <v>800</v>
      </c>
      <c r="D413" s="3">
        <v>45391</v>
      </c>
      <c r="E413" s="3">
        <v>45393</v>
      </c>
      <c r="F413" s="3">
        <v>45483</v>
      </c>
      <c r="G413" s="1" t="s">
        <v>17</v>
      </c>
      <c r="H413" s="2">
        <v>14702808</v>
      </c>
      <c r="I413" s="2"/>
      <c r="J413" s="2">
        <v>14702808</v>
      </c>
      <c r="K413" s="2" t="s">
        <v>3632</v>
      </c>
      <c r="L413" s="2" t="str">
        <f>_xlfn.XLOOKUP(B413,[1]reporteContratosVigentes!$P$6:$P$7011,[1]reporteContratosVigentes!$U$6:$U$7011)</f>
        <v>Hombre</v>
      </c>
      <c r="M413" s="8">
        <v>28431</v>
      </c>
      <c r="N413" s="11">
        <v>47</v>
      </c>
      <c r="O413" s="9"/>
      <c r="P413" s="7"/>
      <c r="Q413" s="7"/>
      <c r="R413" s="7"/>
      <c r="S413" s="7"/>
      <c r="T413" s="7"/>
      <c r="U413" s="7"/>
      <c r="V413" s="7"/>
      <c r="W413" s="7"/>
      <c r="X413" s="7"/>
      <c r="Y413" s="7"/>
      <c r="Z413" s="7"/>
      <c r="AA413" s="7"/>
      <c r="AB413" s="7"/>
    </row>
    <row r="414" spans="1:28">
      <c r="A414" s="1" t="s">
        <v>801</v>
      </c>
      <c r="B414" s="1">
        <v>1032445718</v>
      </c>
      <c r="C414" s="1" t="s">
        <v>802</v>
      </c>
      <c r="D414" s="3">
        <v>45391</v>
      </c>
      <c r="E414" s="3">
        <v>45398</v>
      </c>
      <c r="F414" s="3">
        <v>45503</v>
      </c>
      <c r="G414" s="1" t="s">
        <v>105</v>
      </c>
      <c r="H414" s="2">
        <v>23960128</v>
      </c>
      <c r="I414" s="2">
        <v>7487540</v>
      </c>
      <c r="J414" s="2">
        <v>31447668</v>
      </c>
      <c r="K414" s="2" t="s">
        <v>3633</v>
      </c>
      <c r="L414" s="2" t="str">
        <f>_xlfn.XLOOKUP(B414,[1]reporteContratosVigentes!$P$6:$P$7011,[1]reporteContratosVigentes!$U$6:$U$7011)</f>
        <v>Hombre</v>
      </c>
      <c r="M414" s="8">
        <v>33471</v>
      </c>
      <c r="N414" s="11">
        <v>33</v>
      </c>
      <c r="O414" s="9"/>
      <c r="P414" s="7"/>
      <c r="Q414" s="7"/>
      <c r="R414" s="7"/>
      <c r="S414" s="7"/>
      <c r="T414" s="7"/>
      <c r="U414" s="7"/>
      <c r="V414" s="7"/>
      <c r="W414" s="7"/>
      <c r="X414" s="7"/>
      <c r="Y414" s="7"/>
      <c r="Z414" s="7"/>
      <c r="AA414" s="7"/>
      <c r="AB414" s="7"/>
    </row>
    <row r="415" spans="1:28">
      <c r="A415" s="1" t="s">
        <v>803</v>
      </c>
      <c r="B415" s="1">
        <v>31323618</v>
      </c>
      <c r="C415" s="1" t="s">
        <v>804</v>
      </c>
      <c r="D415" s="3">
        <v>45391</v>
      </c>
      <c r="E415" s="3">
        <v>45397</v>
      </c>
      <c r="F415" s="3">
        <v>45503</v>
      </c>
      <c r="G415" s="1" t="s">
        <v>105</v>
      </c>
      <c r="H415" s="2">
        <v>23960128</v>
      </c>
      <c r="I415" s="2">
        <v>7787042</v>
      </c>
      <c r="J415" s="2">
        <v>31747170</v>
      </c>
      <c r="K415" s="2" t="s">
        <v>3305</v>
      </c>
      <c r="L415" s="2" t="str">
        <f>_xlfn.XLOOKUP(B415,[1]reporteContratosVigentes!$P$6:$P$7011,[1]reporteContratosVigentes!$U$6:$U$7011)</f>
        <v>Mujer</v>
      </c>
      <c r="M415" s="8">
        <v>30664</v>
      </c>
      <c r="N415" s="11">
        <v>41</v>
      </c>
      <c r="O415" s="9"/>
      <c r="P415" s="7"/>
      <c r="Q415" s="7"/>
      <c r="R415" s="7"/>
      <c r="S415" s="7"/>
      <c r="T415" s="7"/>
      <c r="U415" s="7"/>
      <c r="V415" s="7"/>
      <c r="W415" s="7"/>
      <c r="X415" s="7"/>
      <c r="Y415" s="7"/>
      <c r="Z415" s="7"/>
      <c r="AA415" s="7"/>
      <c r="AB415" s="7"/>
    </row>
    <row r="416" spans="1:28">
      <c r="A416" s="1" t="s">
        <v>805</v>
      </c>
      <c r="B416" s="1">
        <v>1023955982</v>
      </c>
      <c r="C416" s="1" t="s">
        <v>796</v>
      </c>
      <c r="D416" s="3">
        <v>45391</v>
      </c>
      <c r="E416" s="3">
        <v>45399</v>
      </c>
      <c r="F416" s="3">
        <v>45504</v>
      </c>
      <c r="G416" s="1" t="s">
        <v>105</v>
      </c>
      <c r="H416" s="2">
        <v>13232527</v>
      </c>
      <c r="I416" s="2">
        <v>3757384</v>
      </c>
      <c r="J416" s="2">
        <v>16989911</v>
      </c>
      <c r="K416" s="2" t="s">
        <v>3634</v>
      </c>
      <c r="L416" s="2" t="str">
        <f>_xlfn.XLOOKUP(B416,[1]reporteContratosVigentes!$P$6:$P$7011,[1]reporteContratosVigentes!$U$6:$U$7011)</f>
        <v>Hombre</v>
      </c>
      <c r="M416" s="8">
        <v>35397</v>
      </c>
      <c r="N416" s="11">
        <v>28</v>
      </c>
      <c r="O416" s="9" t="s">
        <v>4113</v>
      </c>
      <c r="P416" s="7"/>
      <c r="Q416" s="7"/>
      <c r="R416" s="7"/>
      <c r="S416" s="7"/>
      <c r="T416" s="7"/>
      <c r="U416" s="7"/>
      <c r="V416" s="7"/>
      <c r="W416" s="7"/>
      <c r="X416" s="7"/>
      <c r="Y416" s="7"/>
      <c r="Z416" s="7"/>
      <c r="AA416" s="7"/>
      <c r="AB416" s="7"/>
    </row>
    <row r="417" spans="1:28">
      <c r="A417" s="1" t="s">
        <v>806</v>
      </c>
      <c r="B417" s="1">
        <v>1010194372</v>
      </c>
      <c r="C417" s="1" t="s">
        <v>807</v>
      </c>
      <c r="D417" s="3">
        <v>45392</v>
      </c>
      <c r="E417" s="3">
        <v>45394</v>
      </c>
      <c r="F417" s="3">
        <v>45514</v>
      </c>
      <c r="G417" s="1" t="s">
        <v>490</v>
      </c>
      <c r="H417" s="2">
        <v>13722621</v>
      </c>
      <c r="I417" s="2">
        <v>5717759</v>
      </c>
      <c r="J417" s="2">
        <v>19440380</v>
      </c>
      <c r="K417" s="2" t="s">
        <v>3635</v>
      </c>
      <c r="L417" s="2" t="str">
        <f>_xlfn.XLOOKUP(B417,[1]reporteContratosVigentes!$P$6:$P$7011,[1]reporteContratosVigentes!$U$6:$U$7011)</f>
        <v>Hombre</v>
      </c>
      <c r="M417" s="8">
        <v>33196</v>
      </c>
      <c r="N417" s="11">
        <v>34</v>
      </c>
      <c r="O417" s="9"/>
      <c r="P417" s="7"/>
      <c r="Q417" s="7"/>
      <c r="R417" s="7"/>
      <c r="S417" s="7"/>
      <c r="T417" s="7"/>
      <c r="U417" s="7"/>
      <c r="V417" s="7"/>
      <c r="W417" s="7"/>
      <c r="X417" s="7"/>
      <c r="Y417" s="7"/>
      <c r="Z417" s="7"/>
      <c r="AA417" s="7"/>
      <c r="AB417" s="7"/>
    </row>
    <row r="418" spans="1:28">
      <c r="A418" s="1" t="s">
        <v>808</v>
      </c>
      <c r="B418" s="1">
        <v>1018506616</v>
      </c>
      <c r="C418" s="1" t="s">
        <v>809</v>
      </c>
      <c r="D418" s="3">
        <v>45392</v>
      </c>
      <c r="E418" s="3">
        <v>45400</v>
      </c>
      <c r="F418" s="3">
        <v>45503</v>
      </c>
      <c r="G418" s="1" t="s">
        <v>105</v>
      </c>
      <c r="H418" s="2">
        <v>18514646</v>
      </c>
      <c r="I418" s="2">
        <v>3920749</v>
      </c>
      <c r="J418" s="2">
        <v>22435395</v>
      </c>
      <c r="K418" s="2" t="s">
        <v>3636</v>
      </c>
      <c r="L418" s="2" t="str">
        <f>_xlfn.XLOOKUP(B418,[1]reporteContratosVigentes!$P$6:$P$7011,[1]reporteContratosVigentes!$U$6:$U$7011)</f>
        <v>Hombre</v>
      </c>
      <c r="M418" s="8">
        <v>36094</v>
      </c>
      <c r="N418" s="11">
        <v>26</v>
      </c>
      <c r="O418" s="9" t="s">
        <v>4113</v>
      </c>
      <c r="P418" s="7"/>
      <c r="Q418" s="7"/>
      <c r="R418" s="7"/>
      <c r="S418" s="7"/>
      <c r="T418" s="7"/>
      <c r="U418" s="7"/>
      <c r="V418" s="7"/>
      <c r="W418" s="7"/>
      <c r="X418" s="7"/>
      <c r="Y418" s="7"/>
      <c r="Z418" s="7"/>
      <c r="AA418" s="7"/>
      <c r="AB418" s="7"/>
    </row>
    <row r="419" spans="1:28">
      <c r="A419" s="1" t="s">
        <v>810</v>
      </c>
      <c r="B419" s="1">
        <v>52729721</v>
      </c>
      <c r="C419" s="1" t="s">
        <v>811</v>
      </c>
      <c r="D419" s="3">
        <v>45392</v>
      </c>
      <c r="E419" s="3">
        <v>45400</v>
      </c>
      <c r="F419" s="3">
        <v>45503</v>
      </c>
      <c r="G419" s="1" t="s">
        <v>105</v>
      </c>
      <c r="H419" s="2">
        <v>26465052</v>
      </c>
      <c r="I419" s="2">
        <v>7188039</v>
      </c>
      <c r="J419" s="2">
        <v>33653091</v>
      </c>
      <c r="K419" s="2" t="s">
        <v>3637</v>
      </c>
      <c r="L419" s="2" t="str">
        <f>_xlfn.XLOOKUP(B419,[1]reporteContratosVigentes!$P$6:$P$7011,[1]reporteContratosVigentes!$U$6:$U$7011)</f>
        <v>Mujer</v>
      </c>
      <c r="M419" s="8">
        <v>30073</v>
      </c>
      <c r="N419" s="11">
        <v>42</v>
      </c>
      <c r="O419" s="9"/>
      <c r="P419" s="7"/>
      <c r="Q419" s="7"/>
      <c r="R419" s="7"/>
      <c r="S419" s="7"/>
      <c r="T419" s="7"/>
      <c r="U419" s="7"/>
      <c r="V419" s="7"/>
      <c r="W419" s="7"/>
      <c r="X419" s="7"/>
      <c r="Y419" s="7"/>
      <c r="Z419" s="7"/>
      <c r="AA419" s="7"/>
      <c r="AB419" s="7"/>
    </row>
    <row r="420" spans="1:28">
      <c r="A420" s="1" t="s">
        <v>812</v>
      </c>
      <c r="B420" s="1">
        <v>79533552</v>
      </c>
      <c r="C420" s="1" t="s">
        <v>813</v>
      </c>
      <c r="D420" s="3">
        <v>45392</v>
      </c>
      <c r="E420" s="3">
        <v>45394</v>
      </c>
      <c r="F420" s="3">
        <v>45503</v>
      </c>
      <c r="G420" s="1" t="s">
        <v>17</v>
      </c>
      <c r="H420" s="2">
        <v>35123372</v>
      </c>
      <c r="I420" s="2">
        <v>9393460</v>
      </c>
      <c r="J420" s="2">
        <v>44516832</v>
      </c>
      <c r="K420" s="2" t="s">
        <v>3638</v>
      </c>
      <c r="L420" s="2" t="str">
        <f>_xlfn.XLOOKUP(B420,[1]reporteContratosVigentes!$P$6:$P$7011,[1]reporteContratosVigentes!$U$6:$U$7011)</f>
        <v>Hombre</v>
      </c>
      <c r="M420" s="8">
        <v>26027</v>
      </c>
      <c r="N420" s="11">
        <v>53</v>
      </c>
      <c r="O420" s="9"/>
      <c r="P420" s="7"/>
      <c r="Q420" s="7"/>
      <c r="R420" s="7"/>
      <c r="S420" s="7"/>
      <c r="T420" s="7"/>
      <c r="U420" s="7"/>
      <c r="V420" s="7"/>
      <c r="W420" s="7"/>
      <c r="X420" s="7"/>
      <c r="Y420" s="7"/>
      <c r="Z420" s="7"/>
      <c r="AA420" s="7"/>
      <c r="AB420" s="7"/>
    </row>
    <row r="421" spans="1:28">
      <c r="A421" s="1" t="s">
        <v>814</v>
      </c>
      <c r="B421" s="1">
        <v>52870411</v>
      </c>
      <c r="C421" s="1" t="s">
        <v>815</v>
      </c>
      <c r="D421" s="3">
        <v>45392</v>
      </c>
      <c r="E421" s="3">
        <v>45399</v>
      </c>
      <c r="F421" s="3">
        <v>45485</v>
      </c>
      <c r="G421" s="1" t="s">
        <v>105</v>
      </c>
      <c r="H421" s="2">
        <v>30440256</v>
      </c>
      <c r="I421" s="2"/>
      <c r="J421" s="2">
        <v>30440256</v>
      </c>
      <c r="K421" s="2" t="s">
        <v>3639</v>
      </c>
      <c r="L421" s="2" t="str">
        <f>_xlfn.XLOOKUP(B421,[1]reporteContratosVigentes!$P$6:$P$7011,[1]reporteContratosVigentes!$U$6:$U$7011)</f>
        <v>Mujer</v>
      </c>
      <c r="M421" s="8">
        <v>29585</v>
      </c>
      <c r="N421" s="11">
        <v>44</v>
      </c>
      <c r="O421" s="9"/>
      <c r="P421" s="7"/>
      <c r="Q421" s="7"/>
      <c r="R421" s="7"/>
      <c r="S421" s="7"/>
      <c r="T421" s="7"/>
      <c r="U421" s="7"/>
      <c r="V421" s="7"/>
      <c r="W421" s="7"/>
      <c r="X421" s="7"/>
      <c r="Y421" s="7"/>
      <c r="Z421" s="7"/>
      <c r="AA421" s="7"/>
      <c r="AB421" s="7"/>
    </row>
    <row r="422" spans="1:28">
      <c r="A422" s="1" t="s">
        <v>816</v>
      </c>
      <c r="B422" s="1">
        <v>4085954</v>
      </c>
      <c r="C422" s="1" t="s">
        <v>140</v>
      </c>
      <c r="D422" s="3">
        <v>45392</v>
      </c>
      <c r="E422" s="3">
        <v>45397</v>
      </c>
      <c r="F422" s="3">
        <v>45503</v>
      </c>
      <c r="G422" s="1" t="s">
        <v>105</v>
      </c>
      <c r="H422" s="2">
        <v>13232527</v>
      </c>
      <c r="I422" s="2">
        <v>4084113</v>
      </c>
      <c r="J422" s="2">
        <v>17316640</v>
      </c>
      <c r="K422" s="2" t="s">
        <v>3640</v>
      </c>
      <c r="L422" s="2" t="str">
        <f>_xlfn.XLOOKUP(B422,[1]reporteContratosVigentes!$P$6:$P$7011,[1]reporteContratosVigentes!$U$6:$U$7011)</f>
        <v>Hombre</v>
      </c>
      <c r="M422" s="8">
        <v>30057</v>
      </c>
      <c r="N422" s="11">
        <v>42</v>
      </c>
      <c r="O422" s="9"/>
      <c r="P422" s="7"/>
      <c r="Q422" s="7"/>
      <c r="R422" s="7"/>
      <c r="S422" s="7"/>
      <c r="T422" s="7"/>
      <c r="U422" s="7"/>
      <c r="V422" s="7"/>
      <c r="W422" s="7"/>
      <c r="X422" s="7"/>
      <c r="Y422" s="7"/>
      <c r="Z422" s="7"/>
      <c r="AA422" s="7"/>
      <c r="AB422" s="7"/>
    </row>
    <row r="423" spans="1:28">
      <c r="A423" s="1" t="s">
        <v>817</v>
      </c>
      <c r="B423" s="1">
        <v>79121741</v>
      </c>
      <c r="C423" s="1" t="s">
        <v>818</v>
      </c>
      <c r="D423" s="3">
        <v>45392</v>
      </c>
      <c r="E423" s="3">
        <v>45398</v>
      </c>
      <c r="F423" s="3">
        <v>45488</v>
      </c>
      <c r="G423" s="1" t="s">
        <v>31</v>
      </c>
      <c r="H423" s="2">
        <v>37908738</v>
      </c>
      <c r="I423" s="2"/>
      <c r="J423" s="2">
        <v>37908738</v>
      </c>
      <c r="K423" s="2" t="s">
        <v>3641</v>
      </c>
      <c r="L423" s="2" t="str">
        <f>_xlfn.XLOOKUP(B423,[1]reporteContratosVigentes!$P$6:$P$7011,[1]reporteContratosVigentes!$U$6:$U$7011)</f>
        <v>Hombre</v>
      </c>
      <c r="M423" s="8">
        <v>22732</v>
      </c>
      <c r="N423" s="11">
        <v>62</v>
      </c>
      <c r="O423" s="9"/>
      <c r="P423" s="7"/>
      <c r="Q423" s="7" t="s">
        <v>4113</v>
      </c>
      <c r="R423" s="7"/>
      <c r="S423" s="7"/>
      <c r="T423" s="7"/>
      <c r="U423" s="7"/>
      <c r="V423" s="7"/>
      <c r="W423" s="7"/>
      <c r="X423" s="7"/>
      <c r="Y423" s="7"/>
      <c r="Z423" s="7"/>
      <c r="AA423" s="7"/>
      <c r="AB423" s="7"/>
    </row>
    <row r="424" spans="1:28">
      <c r="A424" s="1" t="s">
        <v>819</v>
      </c>
      <c r="B424" s="1">
        <v>1033736223</v>
      </c>
      <c r="C424" s="1" t="s">
        <v>820</v>
      </c>
      <c r="D424" s="3">
        <v>45392</v>
      </c>
      <c r="E424" s="3">
        <v>45398</v>
      </c>
      <c r="F424" s="3">
        <v>45488</v>
      </c>
      <c r="G424" s="1" t="s">
        <v>17</v>
      </c>
      <c r="H424" s="2">
        <v>17153277</v>
      </c>
      <c r="I424" s="2"/>
      <c r="J424" s="2">
        <v>17153277</v>
      </c>
      <c r="K424" s="2" t="s">
        <v>3642</v>
      </c>
      <c r="L424" s="2" t="str">
        <f>_xlfn.XLOOKUP(B424,[1]reporteContratosVigentes!$P$6:$P$7011,[1]reporteContratosVigentes!$U$6:$U$7011)</f>
        <v>Mujer</v>
      </c>
      <c r="M424" s="8">
        <v>33451</v>
      </c>
      <c r="N424" s="11">
        <v>33</v>
      </c>
      <c r="O424" s="9"/>
      <c r="P424" s="7"/>
      <c r="Q424" s="7"/>
      <c r="R424" s="7"/>
      <c r="S424" s="7"/>
      <c r="T424" s="7"/>
      <c r="U424" s="7"/>
      <c r="V424" s="7"/>
      <c r="W424" s="7"/>
      <c r="X424" s="7"/>
      <c r="Y424" s="7"/>
      <c r="Z424" s="7"/>
      <c r="AA424" s="7"/>
      <c r="AB424" s="7"/>
    </row>
    <row r="425" spans="1:28">
      <c r="A425" s="1" t="s">
        <v>821</v>
      </c>
      <c r="B425" s="1">
        <v>79893659</v>
      </c>
      <c r="C425" s="1" t="s">
        <v>822</v>
      </c>
      <c r="D425" s="3">
        <v>45393</v>
      </c>
      <c r="E425" s="3">
        <v>45397</v>
      </c>
      <c r="F425" s="3">
        <v>45484</v>
      </c>
      <c r="G425" s="1" t="s">
        <v>85</v>
      </c>
      <c r="H425" s="2">
        <v>21319072</v>
      </c>
      <c r="I425" s="2"/>
      <c r="J425" s="2">
        <v>21319072</v>
      </c>
      <c r="K425" s="2" t="s">
        <v>3643</v>
      </c>
      <c r="L425" s="2" t="str">
        <f>_xlfn.XLOOKUP(B425,[1]reporteContratosVigentes!$P$6:$P$7011,[1]reporteContratosVigentes!$U$6:$U$7011)</f>
        <v>Hombre</v>
      </c>
      <c r="M425" s="8">
        <v>28395</v>
      </c>
      <c r="N425" s="11">
        <v>47</v>
      </c>
      <c r="O425" s="9"/>
      <c r="P425" s="7"/>
      <c r="Q425" s="7"/>
      <c r="R425" s="7"/>
      <c r="S425" s="7"/>
      <c r="T425" s="7"/>
      <c r="U425" s="7"/>
      <c r="V425" s="7"/>
      <c r="W425" s="7"/>
      <c r="X425" s="7"/>
      <c r="Y425" s="7"/>
      <c r="Z425" s="7"/>
      <c r="AA425" s="7"/>
      <c r="AB425" s="7"/>
    </row>
    <row r="426" spans="1:28">
      <c r="A426" s="1" t="s">
        <v>823</v>
      </c>
      <c r="B426" s="1">
        <v>53114918</v>
      </c>
      <c r="C426" s="1" t="s">
        <v>824</v>
      </c>
      <c r="D426" s="3">
        <v>45393</v>
      </c>
      <c r="E426" s="3">
        <v>45398</v>
      </c>
      <c r="F426" s="3">
        <v>45478</v>
      </c>
      <c r="G426" s="1" t="s">
        <v>105</v>
      </c>
      <c r="H426" s="2">
        <v>17425549</v>
      </c>
      <c r="I426" s="2"/>
      <c r="J426" s="2">
        <v>17425549</v>
      </c>
      <c r="K426" s="2" t="s">
        <v>3644</v>
      </c>
      <c r="L426" s="2" t="str">
        <f>_xlfn.XLOOKUP(B426,[1]reporteContratosVigentes!$P$6:$P$7011,[1]reporteContratosVigentes!$U$6:$U$7011)</f>
        <v>Mujer</v>
      </c>
      <c r="M426" s="8">
        <v>31017</v>
      </c>
      <c r="N426" s="11">
        <v>40</v>
      </c>
      <c r="O426" s="9"/>
      <c r="P426" s="7"/>
      <c r="Q426" s="7"/>
      <c r="R426" s="7"/>
      <c r="S426" s="7"/>
      <c r="T426" s="7"/>
      <c r="U426" s="7"/>
      <c r="V426" s="7"/>
      <c r="W426" s="7"/>
      <c r="X426" s="7"/>
      <c r="Y426" s="7"/>
      <c r="Z426" s="7"/>
      <c r="AA426" s="7"/>
      <c r="AB426" s="7"/>
    </row>
    <row r="427" spans="1:28">
      <c r="A427" s="1" t="s">
        <v>825</v>
      </c>
      <c r="B427" s="1">
        <v>1022396653</v>
      </c>
      <c r="C427" s="1" t="s">
        <v>796</v>
      </c>
      <c r="D427" s="3">
        <v>45393</v>
      </c>
      <c r="E427" s="3">
        <v>45399</v>
      </c>
      <c r="F427" s="3">
        <v>45473</v>
      </c>
      <c r="G427" s="1" t="s">
        <v>105</v>
      </c>
      <c r="H427" s="2">
        <v>12088975</v>
      </c>
      <c r="I427" s="2"/>
      <c r="J427" s="2">
        <v>12088975</v>
      </c>
      <c r="K427" s="2" t="s">
        <v>3316</v>
      </c>
      <c r="L427" s="2" t="str">
        <f>_xlfn.XLOOKUP(B427,[1]reporteContratosVigentes!$P$6:$P$7011,[1]reporteContratosVigentes!$U$6:$U$7011)</f>
        <v>Mujer</v>
      </c>
      <c r="M427" s="8">
        <v>34587</v>
      </c>
      <c r="N427" s="11">
        <v>30</v>
      </c>
      <c r="O427" s="9"/>
      <c r="P427" s="7"/>
      <c r="Q427" s="7"/>
      <c r="R427" s="7"/>
      <c r="S427" s="7"/>
      <c r="T427" s="7"/>
      <c r="U427" s="7"/>
      <c r="V427" s="7"/>
      <c r="W427" s="7"/>
      <c r="X427" s="7"/>
      <c r="Y427" s="7"/>
      <c r="Z427" s="7"/>
      <c r="AA427" s="7"/>
      <c r="AB427" s="7"/>
    </row>
    <row r="428" spans="1:28">
      <c r="A428" s="1" t="s">
        <v>826</v>
      </c>
      <c r="B428" s="1">
        <v>1110510106</v>
      </c>
      <c r="C428" s="1" t="s">
        <v>827</v>
      </c>
      <c r="D428" s="3">
        <v>45393</v>
      </c>
      <c r="E428" s="3">
        <v>45399</v>
      </c>
      <c r="F428" s="3">
        <v>45482</v>
      </c>
      <c r="G428" s="1" t="s">
        <v>28</v>
      </c>
      <c r="H428" s="2">
        <v>29378387</v>
      </c>
      <c r="I428" s="2"/>
      <c r="J428" s="2">
        <v>29378387</v>
      </c>
      <c r="K428" s="2" t="s">
        <v>3278</v>
      </c>
      <c r="L428" s="2" t="str">
        <f>_xlfn.XLOOKUP(B428,[1]reporteContratosVigentes!$P$6:$P$7011,[1]reporteContratosVigentes!$U$6:$U$7011)</f>
        <v>Hombre</v>
      </c>
      <c r="M428" s="8">
        <v>33355</v>
      </c>
      <c r="N428" s="11">
        <v>33</v>
      </c>
      <c r="O428" s="9"/>
      <c r="P428" s="7"/>
      <c r="Q428" s="7"/>
      <c r="R428" s="7"/>
      <c r="S428" s="7"/>
      <c r="T428" s="7"/>
      <c r="U428" s="7"/>
      <c r="V428" s="7"/>
      <c r="W428" s="7"/>
      <c r="X428" s="7"/>
      <c r="Y428" s="7"/>
      <c r="Z428" s="7"/>
      <c r="AA428" s="7"/>
      <c r="AB428" s="7"/>
    </row>
    <row r="429" spans="1:28">
      <c r="A429" s="1" t="s">
        <v>828</v>
      </c>
      <c r="B429" s="1">
        <v>1000733262</v>
      </c>
      <c r="C429" s="1" t="s">
        <v>829</v>
      </c>
      <c r="D429" s="3">
        <v>45393</v>
      </c>
      <c r="E429" s="3">
        <v>45397</v>
      </c>
      <c r="F429" s="3">
        <v>45503</v>
      </c>
      <c r="G429" s="1" t="s">
        <v>105</v>
      </c>
      <c r="H429" s="2">
        <v>6616264</v>
      </c>
      <c r="I429" s="2">
        <v>2042057</v>
      </c>
      <c r="J429" s="2">
        <v>8658321</v>
      </c>
      <c r="K429" s="2" t="s">
        <v>3645</v>
      </c>
      <c r="L429" s="2" t="str">
        <f>_xlfn.XLOOKUP(B429,[1]reporteContratosVigentes!$P$6:$P$7011,[1]reporteContratosVigentes!$U$6:$U$7011)</f>
        <v>Mujer</v>
      </c>
      <c r="M429" s="8">
        <v>36740</v>
      </c>
      <c r="N429" s="11">
        <v>24</v>
      </c>
      <c r="O429" s="9" t="s">
        <v>4113</v>
      </c>
      <c r="P429" s="7"/>
      <c r="Q429" s="7"/>
      <c r="R429" s="7"/>
      <c r="S429" s="7"/>
      <c r="T429" s="7"/>
      <c r="U429" s="7"/>
      <c r="V429" s="7"/>
      <c r="W429" s="7"/>
      <c r="X429" s="7"/>
      <c r="Y429" s="7"/>
      <c r="Z429" s="7"/>
      <c r="AA429" s="7"/>
      <c r="AB429" s="7"/>
    </row>
    <row r="430" spans="1:28">
      <c r="A430" s="1" t="s">
        <v>830</v>
      </c>
      <c r="B430" s="1">
        <v>52690924</v>
      </c>
      <c r="C430" s="1" t="s">
        <v>831</v>
      </c>
      <c r="D430" s="3">
        <v>45393</v>
      </c>
      <c r="E430" s="3">
        <v>45397</v>
      </c>
      <c r="F430" s="3">
        <v>45503</v>
      </c>
      <c r="G430" s="1" t="s">
        <v>105</v>
      </c>
      <c r="H430" s="2">
        <v>15437949</v>
      </c>
      <c r="I430" s="2">
        <v>4764799</v>
      </c>
      <c r="J430" s="2">
        <v>20202748</v>
      </c>
      <c r="K430" s="2" t="s">
        <v>3646</v>
      </c>
      <c r="L430" s="2" t="str">
        <f>_xlfn.XLOOKUP(B430,[1]reporteContratosVigentes!$P$6:$P$7011,[1]reporteContratosVigentes!$U$6:$U$7011)</f>
        <v>Mujer</v>
      </c>
      <c r="M430" s="8">
        <v>28968</v>
      </c>
      <c r="N430" s="11">
        <v>45</v>
      </c>
      <c r="O430" s="9"/>
      <c r="P430" s="7"/>
      <c r="Q430" s="7"/>
      <c r="R430" s="7"/>
      <c r="S430" s="7"/>
      <c r="T430" s="7"/>
      <c r="U430" s="7"/>
      <c r="V430" s="7"/>
      <c r="W430" s="7"/>
      <c r="X430" s="7"/>
      <c r="Y430" s="7"/>
      <c r="Z430" s="7"/>
      <c r="AA430" s="7"/>
      <c r="AB430" s="7"/>
    </row>
    <row r="431" spans="1:28">
      <c r="A431" s="1" t="s">
        <v>832</v>
      </c>
      <c r="B431" s="1">
        <v>1000378560</v>
      </c>
      <c r="C431" s="1" t="s">
        <v>796</v>
      </c>
      <c r="D431" s="3">
        <v>45393</v>
      </c>
      <c r="E431" s="3">
        <v>45400</v>
      </c>
      <c r="F431" s="3">
        <v>45503</v>
      </c>
      <c r="G431" s="1" t="s">
        <v>105</v>
      </c>
      <c r="H431" s="2">
        <v>13232527</v>
      </c>
      <c r="I431" s="2">
        <v>3594020</v>
      </c>
      <c r="J431" s="2">
        <v>16826547</v>
      </c>
      <c r="K431" s="2" t="s">
        <v>3647</v>
      </c>
      <c r="L431" s="2" t="str">
        <f>_xlfn.XLOOKUP(B431,[1]reporteContratosVigentes!$P$6:$P$7011,[1]reporteContratosVigentes!$U$6:$U$7011)</f>
        <v>Mujer</v>
      </c>
      <c r="M431" s="8">
        <v>36925</v>
      </c>
      <c r="N431" s="11">
        <v>23</v>
      </c>
      <c r="O431" s="9" t="s">
        <v>4113</v>
      </c>
      <c r="P431" s="7"/>
      <c r="Q431" s="7"/>
      <c r="R431" s="7"/>
      <c r="S431" s="7"/>
      <c r="T431" s="7"/>
      <c r="U431" s="7"/>
      <c r="V431" s="7"/>
      <c r="W431" s="7"/>
      <c r="X431" s="7"/>
      <c r="Y431" s="7"/>
      <c r="Z431" s="7"/>
      <c r="AA431" s="7"/>
      <c r="AB431" s="7"/>
    </row>
    <row r="432" spans="1:28">
      <c r="A432" s="1" t="s">
        <v>833</v>
      </c>
      <c r="B432" s="1">
        <v>1026274095</v>
      </c>
      <c r="C432" s="1" t="s">
        <v>834</v>
      </c>
      <c r="D432" s="3">
        <v>45393</v>
      </c>
      <c r="E432" s="3">
        <v>45397</v>
      </c>
      <c r="F432" s="3">
        <v>45487</v>
      </c>
      <c r="G432" s="1" t="s">
        <v>17</v>
      </c>
      <c r="H432" s="2">
        <v>17153277</v>
      </c>
      <c r="I432" s="2"/>
      <c r="J432" s="2">
        <v>17153277</v>
      </c>
      <c r="K432" s="2" t="s">
        <v>3648</v>
      </c>
      <c r="L432" s="2" t="str">
        <f>_xlfn.XLOOKUP(B432,[1]reporteContratosVigentes!$P$6:$P$7011,[1]reporteContratosVigentes!$U$6:$U$7011)</f>
        <v>Mujer</v>
      </c>
      <c r="M432" s="8">
        <v>33385</v>
      </c>
      <c r="N432" s="11">
        <v>33</v>
      </c>
      <c r="O432" s="9"/>
      <c r="P432" s="7"/>
      <c r="Q432" s="7"/>
      <c r="R432" s="7"/>
      <c r="S432" s="7"/>
      <c r="T432" s="7"/>
      <c r="U432" s="7"/>
      <c r="V432" s="7"/>
      <c r="W432" s="7"/>
      <c r="X432" s="7"/>
      <c r="Y432" s="7"/>
      <c r="Z432" s="7"/>
      <c r="AA432" s="7"/>
      <c r="AB432" s="7"/>
    </row>
    <row r="433" spans="1:28">
      <c r="A433" s="1" t="s">
        <v>835</v>
      </c>
      <c r="B433" s="1">
        <v>52877092</v>
      </c>
      <c r="C433" s="1" t="s">
        <v>796</v>
      </c>
      <c r="D433" s="3">
        <v>45393</v>
      </c>
      <c r="E433" s="3">
        <v>45399</v>
      </c>
      <c r="F433" s="3">
        <v>45504</v>
      </c>
      <c r="G433" s="1" t="s">
        <v>105</v>
      </c>
      <c r="H433" s="2">
        <v>12252340</v>
      </c>
      <c r="I433" s="2">
        <v>4737571</v>
      </c>
      <c r="J433" s="2">
        <v>16989911</v>
      </c>
      <c r="K433" s="2" t="s">
        <v>3317</v>
      </c>
      <c r="L433" s="2" t="str">
        <f>_xlfn.XLOOKUP(B433,[1]reporteContratosVigentes!$P$6:$P$7011,[1]reporteContratosVigentes!$U$6:$U$7011)</f>
        <v>Mujer</v>
      </c>
      <c r="M433" s="8">
        <v>30411</v>
      </c>
      <c r="N433" s="11">
        <v>41</v>
      </c>
      <c r="O433" s="9"/>
      <c r="P433" s="7"/>
      <c r="Q433" s="7"/>
      <c r="R433" s="7"/>
      <c r="S433" s="7" t="s">
        <v>4113</v>
      </c>
      <c r="T433" s="7"/>
      <c r="U433" s="7"/>
      <c r="V433" s="7"/>
      <c r="W433" s="7"/>
      <c r="X433" s="7"/>
      <c r="Y433" s="7"/>
      <c r="Z433" s="7"/>
      <c r="AA433" s="7"/>
      <c r="AB433" s="7"/>
    </row>
    <row r="434" spans="1:28">
      <c r="A434" s="1" t="s">
        <v>836</v>
      </c>
      <c r="B434" s="1">
        <v>1022379163</v>
      </c>
      <c r="C434" s="1" t="s">
        <v>837</v>
      </c>
      <c r="D434" s="3">
        <v>45393</v>
      </c>
      <c r="E434" s="3">
        <v>45397</v>
      </c>
      <c r="F434" s="3">
        <v>45503</v>
      </c>
      <c r="G434" s="1" t="s">
        <v>105</v>
      </c>
      <c r="H434" s="2">
        <v>21781939</v>
      </c>
      <c r="I434" s="2">
        <v>7079130</v>
      </c>
      <c r="J434" s="2">
        <v>28861069</v>
      </c>
      <c r="K434" s="2" t="s">
        <v>3649</v>
      </c>
      <c r="L434" s="2" t="str">
        <f>_xlfn.XLOOKUP(B434,[1]reporteContratosVigentes!$P$6:$P$7011,[1]reporteContratosVigentes!$U$6:$U$7011)</f>
        <v>Mujer</v>
      </c>
      <c r="M434" s="8">
        <v>33911</v>
      </c>
      <c r="N434" s="11">
        <v>32</v>
      </c>
      <c r="O434" s="9"/>
      <c r="P434" s="7"/>
      <c r="Q434" s="7"/>
      <c r="R434" s="7"/>
      <c r="S434" s="7"/>
      <c r="T434" s="7"/>
      <c r="U434" s="7"/>
      <c r="V434" s="7"/>
      <c r="W434" s="7"/>
      <c r="X434" s="7"/>
      <c r="Y434" s="7"/>
      <c r="Z434" s="7"/>
      <c r="AA434" s="7"/>
      <c r="AB434" s="7"/>
    </row>
    <row r="435" spans="1:28">
      <c r="A435" s="1" t="s">
        <v>838</v>
      </c>
      <c r="B435" s="1">
        <v>1032481364</v>
      </c>
      <c r="C435" s="1" t="s">
        <v>839</v>
      </c>
      <c r="D435" s="3">
        <v>45393</v>
      </c>
      <c r="E435" s="3">
        <v>45400</v>
      </c>
      <c r="F435" s="3">
        <v>45490</v>
      </c>
      <c r="G435" s="1" t="s">
        <v>17</v>
      </c>
      <c r="H435" s="2">
        <v>17153277</v>
      </c>
      <c r="I435" s="2"/>
      <c r="J435" s="2">
        <v>17153277</v>
      </c>
      <c r="K435" s="2" t="s">
        <v>3650</v>
      </c>
      <c r="L435" s="2" t="str">
        <f>_xlfn.XLOOKUP(B435,[1]reporteContratosVigentes!$P$6:$P$7011,[1]reporteContratosVigentes!$U$6:$U$7011)</f>
        <v>Mujer</v>
      </c>
      <c r="M435" s="8">
        <v>35187</v>
      </c>
      <c r="N435" s="11">
        <v>28</v>
      </c>
      <c r="O435" s="9" t="s">
        <v>4113</v>
      </c>
      <c r="P435" s="7"/>
      <c r="Q435" s="7"/>
      <c r="R435" s="7"/>
      <c r="S435" s="7"/>
      <c r="T435" s="7"/>
      <c r="U435" s="7"/>
      <c r="V435" s="7"/>
      <c r="W435" s="7"/>
      <c r="X435" s="7"/>
      <c r="Y435" s="7"/>
      <c r="Z435" s="7"/>
      <c r="AA435" s="7"/>
      <c r="AB435" s="7"/>
    </row>
    <row r="436" spans="1:28">
      <c r="A436" s="1" t="s">
        <v>840</v>
      </c>
      <c r="B436" s="1">
        <v>52952806</v>
      </c>
      <c r="C436" s="1" t="s">
        <v>793</v>
      </c>
      <c r="D436" s="3">
        <v>45393</v>
      </c>
      <c r="E436" s="3">
        <v>45399</v>
      </c>
      <c r="F436" s="3">
        <v>45503</v>
      </c>
      <c r="G436" s="1" t="s">
        <v>105</v>
      </c>
      <c r="H436" s="2">
        <v>21509664</v>
      </c>
      <c r="I436" s="2">
        <v>6806856</v>
      </c>
      <c r="J436" s="2">
        <v>28316520</v>
      </c>
      <c r="K436" s="2" t="s">
        <v>3306</v>
      </c>
      <c r="L436" s="2" t="str">
        <f>_xlfn.XLOOKUP(B436,[1]reporteContratosVigentes!$P$6:$P$7011,[1]reporteContratosVigentes!$U$6:$U$7011)</f>
        <v>Mujer</v>
      </c>
      <c r="M436" s="8">
        <v>29994</v>
      </c>
      <c r="N436" s="11">
        <v>42</v>
      </c>
      <c r="O436" s="9"/>
      <c r="P436" s="7"/>
      <c r="Q436" s="7"/>
      <c r="R436" s="7"/>
      <c r="S436" s="7"/>
      <c r="T436" s="7"/>
      <c r="U436" s="7"/>
      <c r="V436" s="7"/>
      <c r="W436" s="7"/>
      <c r="X436" s="7"/>
      <c r="Y436" s="7"/>
      <c r="Z436" s="7"/>
      <c r="AA436" s="7"/>
      <c r="AB436" s="7"/>
    </row>
    <row r="437" spans="1:28">
      <c r="A437" s="1" t="s">
        <v>841</v>
      </c>
      <c r="B437" s="1">
        <v>1019022927</v>
      </c>
      <c r="C437" s="1" t="s">
        <v>842</v>
      </c>
      <c r="D437" s="3">
        <v>45393</v>
      </c>
      <c r="E437" s="3">
        <v>45398</v>
      </c>
      <c r="F437" s="3">
        <v>45488</v>
      </c>
      <c r="G437" s="1" t="s">
        <v>17</v>
      </c>
      <c r="H437" s="2">
        <v>14702808</v>
      </c>
      <c r="I437" s="2"/>
      <c r="J437" s="2">
        <v>14702808</v>
      </c>
      <c r="K437" s="2" t="s">
        <v>3651</v>
      </c>
      <c r="L437" s="2" t="str">
        <f>_xlfn.XLOOKUP(B437,[1]reporteContratosVigentes!$P$6:$P$7011,[1]reporteContratosVigentes!$U$6:$U$7011)</f>
        <v>Hombre</v>
      </c>
      <c r="M437" s="8">
        <v>32263</v>
      </c>
      <c r="N437" s="11">
        <v>36</v>
      </c>
      <c r="O437" s="9"/>
      <c r="P437" s="7"/>
      <c r="Q437" s="7"/>
      <c r="R437" s="7"/>
      <c r="S437" s="7"/>
      <c r="T437" s="7"/>
      <c r="U437" s="7"/>
      <c r="V437" s="7"/>
      <c r="W437" s="7"/>
      <c r="X437" s="7"/>
      <c r="Y437" s="7"/>
      <c r="Z437" s="7"/>
      <c r="AA437" s="7"/>
      <c r="AB437" s="7"/>
    </row>
    <row r="438" spans="1:28">
      <c r="A438" s="1" t="s">
        <v>843</v>
      </c>
      <c r="B438" s="1">
        <v>1032414158</v>
      </c>
      <c r="C438" s="1" t="s">
        <v>844</v>
      </c>
      <c r="D438" s="3">
        <v>45393</v>
      </c>
      <c r="E438" s="3">
        <v>45398</v>
      </c>
      <c r="F438" s="3">
        <v>45488</v>
      </c>
      <c r="G438" s="1" t="s">
        <v>17</v>
      </c>
      <c r="H438" s="2">
        <v>26112000</v>
      </c>
      <c r="I438" s="2"/>
      <c r="J438" s="2">
        <v>26112000</v>
      </c>
      <c r="K438" s="2" t="s">
        <v>3652</v>
      </c>
      <c r="L438" s="2" t="str">
        <f>_xlfn.XLOOKUP(B438,[1]reporteContratosVigentes!$P$6:$P$7011,[1]reporteContratosVigentes!$U$6:$U$7011)</f>
        <v>Hombre</v>
      </c>
      <c r="M438" s="8">
        <v>32290</v>
      </c>
      <c r="N438" s="11">
        <v>36</v>
      </c>
      <c r="O438" s="9"/>
      <c r="P438" s="7"/>
      <c r="Q438" s="7"/>
      <c r="R438" s="7"/>
      <c r="S438" s="7"/>
      <c r="T438" s="7"/>
      <c r="U438" s="7"/>
      <c r="V438" s="7"/>
      <c r="W438" s="7"/>
      <c r="X438" s="7"/>
      <c r="Y438" s="7"/>
      <c r="Z438" s="7"/>
      <c r="AA438" s="7"/>
      <c r="AB438" s="7"/>
    </row>
    <row r="439" spans="1:28">
      <c r="A439" s="1" t="s">
        <v>845</v>
      </c>
      <c r="B439" s="1">
        <v>1032446736</v>
      </c>
      <c r="C439" s="1" t="s">
        <v>46</v>
      </c>
      <c r="D439" s="3">
        <v>45393</v>
      </c>
      <c r="E439" s="3">
        <v>45398</v>
      </c>
      <c r="F439" s="3">
        <v>45504</v>
      </c>
      <c r="G439" s="1" t="s">
        <v>40</v>
      </c>
      <c r="H439" s="2">
        <v>19358697</v>
      </c>
      <c r="I439" s="2">
        <v>6371217</v>
      </c>
      <c r="J439" s="2">
        <v>25729914</v>
      </c>
      <c r="K439" s="2" t="s">
        <v>3653</v>
      </c>
      <c r="L439" s="2" t="str">
        <f>_xlfn.XLOOKUP(B439,[1]reporteContratosVigentes!$P$6:$P$7011,[1]reporteContratosVigentes!$U$6:$U$7011)</f>
        <v>Mujer</v>
      </c>
      <c r="M439" s="8">
        <v>33566</v>
      </c>
      <c r="N439" s="11">
        <v>33</v>
      </c>
      <c r="O439" s="9"/>
      <c r="P439" s="7"/>
      <c r="Q439" s="7"/>
      <c r="R439" s="7"/>
      <c r="S439" s="7"/>
      <c r="T439" s="7"/>
      <c r="U439" s="7"/>
      <c r="V439" s="7"/>
      <c r="W439" s="7"/>
      <c r="X439" s="7"/>
      <c r="Y439" s="7"/>
      <c r="Z439" s="7"/>
      <c r="AA439" s="7"/>
      <c r="AB439" s="7"/>
    </row>
    <row r="440" spans="1:28">
      <c r="A440" s="1" t="s">
        <v>846</v>
      </c>
      <c r="B440" s="1">
        <v>80199780</v>
      </c>
      <c r="C440" s="1" t="s">
        <v>847</v>
      </c>
      <c r="D440" s="3">
        <v>45394</v>
      </c>
      <c r="E440" s="3">
        <v>45399</v>
      </c>
      <c r="F440" s="3">
        <v>45503</v>
      </c>
      <c r="G440" s="1" t="s">
        <v>105</v>
      </c>
      <c r="H440" s="2">
        <v>20692842</v>
      </c>
      <c r="I440" s="2">
        <v>7623679</v>
      </c>
      <c r="J440" s="2">
        <v>28316521</v>
      </c>
      <c r="K440" s="2" t="s">
        <v>3654</v>
      </c>
      <c r="L440" s="2" t="str">
        <f>_xlfn.XLOOKUP(B440,[1]reporteContratosVigentes!$P$6:$P$7011,[1]reporteContratosVigentes!$U$6:$U$7011)</f>
        <v>Hombre</v>
      </c>
      <c r="M440" s="8">
        <v>30897</v>
      </c>
      <c r="N440" s="11">
        <v>40</v>
      </c>
      <c r="O440" s="9"/>
      <c r="P440" s="7"/>
      <c r="Q440" s="7"/>
      <c r="R440" s="7"/>
      <c r="S440" s="7"/>
      <c r="T440" s="7"/>
      <c r="U440" s="7"/>
      <c r="V440" s="7"/>
      <c r="W440" s="7"/>
      <c r="X440" s="7"/>
      <c r="Y440" s="7"/>
      <c r="Z440" s="7"/>
      <c r="AA440" s="7"/>
      <c r="AB440" s="7"/>
    </row>
    <row r="441" spans="1:28">
      <c r="A441" s="1" t="s">
        <v>848</v>
      </c>
      <c r="B441" s="1">
        <v>1019058727</v>
      </c>
      <c r="C441" s="1" t="s">
        <v>849</v>
      </c>
      <c r="D441" s="3">
        <v>45394</v>
      </c>
      <c r="E441" s="3">
        <v>45398</v>
      </c>
      <c r="F441" s="3">
        <v>45503</v>
      </c>
      <c r="G441" s="1" t="s">
        <v>105</v>
      </c>
      <c r="H441" s="2">
        <v>17425549</v>
      </c>
      <c r="I441" s="2">
        <v>5445484</v>
      </c>
      <c r="J441" s="2">
        <v>22871033</v>
      </c>
      <c r="K441" s="2" t="s">
        <v>3302</v>
      </c>
      <c r="L441" s="2" t="str">
        <f>_xlfn.XLOOKUP(B441,[1]reporteContratosVigentes!$P$6:$P$7011,[1]reporteContratosVigentes!$U$6:$U$7011)</f>
        <v>Hombre</v>
      </c>
      <c r="M441" s="8">
        <v>33318</v>
      </c>
      <c r="N441" s="11">
        <v>33</v>
      </c>
      <c r="O441" s="9"/>
      <c r="P441" s="7"/>
      <c r="Q441" s="7"/>
      <c r="R441" s="7"/>
      <c r="S441" s="7"/>
      <c r="T441" s="7"/>
      <c r="U441" s="7"/>
      <c r="V441" s="7"/>
      <c r="W441" s="7"/>
      <c r="X441" s="7"/>
      <c r="Y441" s="7"/>
      <c r="Z441" s="7"/>
      <c r="AA441" s="7"/>
      <c r="AB441" s="7"/>
    </row>
    <row r="442" spans="1:28">
      <c r="A442" s="1" t="s">
        <v>850</v>
      </c>
      <c r="B442" s="1">
        <v>79975019</v>
      </c>
      <c r="C442" s="1" t="s">
        <v>851</v>
      </c>
      <c r="D442" s="3">
        <v>45394</v>
      </c>
      <c r="E442" s="3">
        <v>45405</v>
      </c>
      <c r="F442" s="3">
        <v>45495</v>
      </c>
      <c r="G442" s="1" t="s">
        <v>852</v>
      </c>
      <c r="H442" s="2">
        <v>14702808</v>
      </c>
      <c r="I442" s="2"/>
      <c r="J442" s="2">
        <v>14702808</v>
      </c>
      <c r="K442" s="2" t="s">
        <v>3655</v>
      </c>
      <c r="L442" s="2" t="str">
        <f>_xlfn.XLOOKUP(B442,[1]reporteContratosVigentes!$P$6:$P$7011,[1]reporteContratosVigentes!$U$6:$U$7011)</f>
        <v>Hombre</v>
      </c>
      <c r="M442" s="8">
        <v>29263</v>
      </c>
      <c r="N442" s="11">
        <v>44</v>
      </c>
      <c r="O442" s="9"/>
      <c r="P442" s="7"/>
      <c r="Q442" s="7"/>
      <c r="R442" s="7"/>
      <c r="S442" s="7"/>
      <c r="T442" s="7"/>
      <c r="U442" s="7"/>
      <c r="V442" s="7"/>
      <c r="W442" s="7"/>
      <c r="X442" s="7"/>
      <c r="Y442" s="7"/>
      <c r="Z442" s="7"/>
      <c r="AA442" s="7"/>
      <c r="AB442" s="7"/>
    </row>
    <row r="443" spans="1:28">
      <c r="A443" s="1" t="s">
        <v>853</v>
      </c>
      <c r="B443" s="1">
        <v>1017224641</v>
      </c>
      <c r="C443" s="1" t="s">
        <v>854</v>
      </c>
      <c r="D443" s="3">
        <v>45394</v>
      </c>
      <c r="E443" s="3">
        <v>45398</v>
      </c>
      <c r="F443" s="3">
        <v>45476</v>
      </c>
      <c r="G443" s="1" t="s">
        <v>105</v>
      </c>
      <c r="H443" s="2">
        <v>21237390</v>
      </c>
      <c r="I443" s="2"/>
      <c r="J443" s="2">
        <v>21237390</v>
      </c>
      <c r="K443" s="2" t="s">
        <v>3307</v>
      </c>
      <c r="L443" s="2" t="str">
        <f>_xlfn.XLOOKUP(B443,[1]reporteContratosVigentes!$P$6:$P$7011,[1]reporteContratosVigentes!$U$6:$U$7011)</f>
        <v>Hombre</v>
      </c>
      <c r="M443" s="8">
        <v>34597</v>
      </c>
      <c r="N443" s="11">
        <v>30</v>
      </c>
      <c r="O443" s="9"/>
      <c r="P443" s="7"/>
      <c r="Q443" s="7"/>
      <c r="R443" s="7"/>
      <c r="S443" s="7"/>
      <c r="T443" s="7"/>
      <c r="U443" s="7"/>
      <c r="V443" s="7"/>
      <c r="W443" s="7"/>
      <c r="X443" s="7"/>
      <c r="Y443" s="7"/>
      <c r="Z443" s="7"/>
      <c r="AA443" s="7"/>
      <c r="AB443" s="7"/>
    </row>
    <row r="444" spans="1:28">
      <c r="A444" s="1" t="s">
        <v>855</v>
      </c>
      <c r="B444" s="1">
        <v>1020724467</v>
      </c>
      <c r="C444" s="1" t="s">
        <v>856</v>
      </c>
      <c r="D444" s="3">
        <v>45394</v>
      </c>
      <c r="E444" s="3">
        <v>45399</v>
      </c>
      <c r="F444" s="3">
        <v>45489</v>
      </c>
      <c r="G444" s="1" t="s">
        <v>31</v>
      </c>
      <c r="H444" s="2">
        <v>19603743</v>
      </c>
      <c r="I444" s="2"/>
      <c r="J444" s="2">
        <v>19603743</v>
      </c>
      <c r="K444" s="2" t="s">
        <v>3656</v>
      </c>
      <c r="L444" s="2" t="str">
        <f>_xlfn.XLOOKUP(B444,[1]reporteContratosVigentes!$P$6:$P$7011,[1]reporteContratosVigentes!$U$6:$U$7011)</f>
        <v>Hombre</v>
      </c>
      <c r="M444" s="8">
        <v>31923</v>
      </c>
      <c r="N444" s="11">
        <v>37</v>
      </c>
      <c r="O444" s="9"/>
      <c r="P444" s="7"/>
      <c r="Q444" s="7"/>
      <c r="R444" s="7"/>
      <c r="S444" s="7"/>
      <c r="T444" s="7"/>
      <c r="U444" s="7"/>
      <c r="V444" s="7"/>
      <c r="W444" s="7"/>
      <c r="X444" s="7"/>
      <c r="Y444" s="7"/>
      <c r="Z444" s="7"/>
      <c r="AA444" s="7"/>
      <c r="AB444" s="7"/>
    </row>
    <row r="445" spans="1:28">
      <c r="A445" s="1" t="s">
        <v>857</v>
      </c>
      <c r="B445" s="1">
        <v>1010193305</v>
      </c>
      <c r="C445" s="1" t="s">
        <v>858</v>
      </c>
      <c r="D445" s="3">
        <v>45394</v>
      </c>
      <c r="E445" s="3">
        <v>45401</v>
      </c>
      <c r="F445" s="3">
        <v>45481</v>
      </c>
      <c r="G445" s="1" t="s">
        <v>31</v>
      </c>
      <c r="H445" s="2">
        <v>32672904</v>
      </c>
      <c r="I445" s="2"/>
      <c r="J445" s="2">
        <v>32672904</v>
      </c>
      <c r="K445" s="2" t="s">
        <v>3657</v>
      </c>
      <c r="L445" s="2" t="str">
        <f>_xlfn.XLOOKUP(B445,[1]reporteContratosVigentes!$P$6:$P$7011,[1]reporteContratosVigentes!$U$6:$U$7011)</f>
        <v>Hombre</v>
      </c>
      <c r="M445" s="8">
        <v>32905</v>
      </c>
      <c r="N445" s="11">
        <v>34</v>
      </c>
      <c r="O445" s="9"/>
      <c r="P445" s="7"/>
      <c r="Q445" s="7"/>
      <c r="R445" s="7"/>
      <c r="S445" s="7"/>
      <c r="T445" s="7"/>
      <c r="U445" s="7"/>
      <c r="V445" s="7"/>
      <c r="W445" s="7"/>
      <c r="X445" s="7"/>
      <c r="Y445" s="7"/>
      <c r="Z445" s="7"/>
      <c r="AA445" s="7"/>
      <c r="AB445" s="7"/>
    </row>
    <row r="446" spans="1:28">
      <c r="A446" s="1" t="s">
        <v>859</v>
      </c>
      <c r="B446" s="1">
        <v>1032386962</v>
      </c>
      <c r="C446" s="1" t="s">
        <v>860</v>
      </c>
      <c r="D446" s="3">
        <v>45394</v>
      </c>
      <c r="E446" s="3">
        <v>45397</v>
      </c>
      <c r="F446" s="3">
        <v>45487</v>
      </c>
      <c r="G446" s="1" t="s">
        <v>212</v>
      </c>
      <c r="H446" s="2">
        <v>22054212</v>
      </c>
      <c r="I446" s="2">
        <v>0</v>
      </c>
      <c r="J446" s="2">
        <v>22054212</v>
      </c>
      <c r="K446" s="2" t="s">
        <v>3658</v>
      </c>
      <c r="L446" s="2" t="str">
        <f>_xlfn.XLOOKUP(B446,[1]reporteContratosVigentes!$P$6:$P$7011,[1]reporteContratosVigentes!$U$6:$U$7011)</f>
        <v>Hombre</v>
      </c>
      <c r="M446" s="8">
        <v>31890</v>
      </c>
      <c r="N446" s="11">
        <v>37</v>
      </c>
      <c r="O446" s="9"/>
      <c r="P446" s="7"/>
      <c r="Q446" s="7"/>
      <c r="R446" s="7"/>
      <c r="S446" s="7"/>
      <c r="T446" s="7"/>
      <c r="U446" s="7"/>
      <c r="V446" s="7"/>
      <c r="W446" s="7"/>
      <c r="X446" s="7"/>
      <c r="Y446" s="7"/>
      <c r="Z446" s="7"/>
      <c r="AA446" s="7"/>
      <c r="AB446" s="7"/>
    </row>
    <row r="447" spans="1:28">
      <c r="A447" s="1" t="s">
        <v>861</v>
      </c>
      <c r="B447" s="1">
        <v>52804486</v>
      </c>
      <c r="C447" s="1" t="s">
        <v>796</v>
      </c>
      <c r="D447" s="3">
        <v>45394</v>
      </c>
      <c r="E447" s="3">
        <v>45400</v>
      </c>
      <c r="F447" s="3">
        <v>45473</v>
      </c>
      <c r="G447" s="1" t="s">
        <v>105</v>
      </c>
      <c r="H447" s="2">
        <v>12252340</v>
      </c>
      <c r="I447" s="2"/>
      <c r="J447" s="2">
        <v>12252340</v>
      </c>
      <c r="K447" s="2" t="s">
        <v>3314</v>
      </c>
      <c r="L447" s="2" t="str">
        <f>_xlfn.XLOOKUP(B447,[1]reporteContratosVigentes!$P$6:$P$7011,[1]reporteContratosVigentes!$U$6:$U$7011)</f>
        <v>Mujer</v>
      </c>
      <c r="M447" s="8">
        <v>29817</v>
      </c>
      <c r="N447" s="11">
        <v>43</v>
      </c>
      <c r="O447" s="9"/>
      <c r="P447" s="7"/>
      <c r="Q447" s="7"/>
      <c r="R447" s="7"/>
      <c r="S447" s="7"/>
      <c r="T447" s="7"/>
      <c r="U447" s="7"/>
      <c r="V447" s="7"/>
      <c r="W447" s="7"/>
      <c r="X447" s="7"/>
      <c r="Y447" s="7"/>
      <c r="Z447" s="7"/>
      <c r="AA447" s="7"/>
      <c r="AB447" s="7"/>
    </row>
    <row r="448" spans="1:28">
      <c r="A448" s="1" t="s">
        <v>862</v>
      </c>
      <c r="B448" s="1">
        <v>22132048</v>
      </c>
      <c r="C448" s="1" t="s">
        <v>863</v>
      </c>
      <c r="D448" s="3">
        <v>45394</v>
      </c>
      <c r="E448" s="3">
        <v>45404</v>
      </c>
      <c r="F448" s="3">
        <v>45503</v>
      </c>
      <c r="G448" s="1" t="s">
        <v>105</v>
      </c>
      <c r="H448" s="2">
        <v>27608604</v>
      </c>
      <c r="I448" s="2">
        <v>7433086</v>
      </c>
      <c r="J448" s="2">
        <v>35041690</v>
      </c>
      <c r="K448" s="2" t="s">
        <v>3659</v>
      </c>
      <c r="L448" s="2" t="str">
        <f>_xlfn.XLOOKUP(B448,[1]reporteContratosVigentes!$P$6:$P$7011,[1]reporteContratosVigentes!$U$6:$U$7011)</f>
        <v>Mujer</v>
      </c>
      <c r="M448" s="8">
        <v>31154</v>
      </c>
      <c r="N448" s="11">
        <v>39</v>
      </c>
      <c r="O448" s="9"/>
      <c r="P448" s="7"/>
      <c r="Q448" s="7"/>
      <c r="R448" s="7"/>
      <c r="S448" s="7"/>
      <c r="T448" s="7"/>
      <c r="U448" s="7"/>
      <c r="V448" s="7"/>
      <c r="W448" s="7"/>
      <c r="X448" s="7"/>
      <c r="Y448" s="7"/>
      <c r="Z448" s="7" t="s">
        <v>4113</v>
      </c>
      <c r="AA448" s="7"/>
      <c r="AB448" s="7"/>
    </row>
    <row r="449" spans="1:28">
      <c r="A449" s="1" t="s">
        <v>864</v>
      </c>
      <c r="B449" s="1">
        <v>1098695997</v>
      </c>
      <c r="C449" s="1" t="s">
        <v>865</v>
      </c>
      <c r="D449" s="3">
        <v>45397</v>
      </c>
      <c r="E449" s="3">
        <v>45400</v>
      </c>
      <c r="F449" s="3">
        <v>45490</v>
      </c>
      <c r="G449" s="1" t="s">
        <v>28</v>
      </c>
      <c r="H449" s="2">
        <v>36757017</v>
      </c>
      <c r="I449" s="2"/>
      <c r="J449" s="2">
        <v>36757017</v>
      </c>
      <c r="K449" s="2" t="s">
        <v>3660</v>
      </c>
      <c r="L449" s="2" t="str">
        <f>_xlfn.XLOOKUP(B449,[1]reporteContratosVigentes!$P$6:$P$7011,[1]reporteContratosVigentes!$U$6:$U$7011)</f>
        <v>Mujer</v>
      </c>
      <c r="M449" s="8">
        <v>33135</v>
      </c>
      <c r="N449" s="11">
        <v>34</v>
      </c>
      <c r="O449" s="9"/>
      <c r="P449" s="7"/>
      <c r="Q449" s="7"/>
      <c r="R449" s="7"/>
      <c r="S449" s="7"/>
      <c r="T449" s="7"/>
      <c r="U449" s="7"/>
      <c r="V449" s="7"/>
      <c r="W449" s="7"/>
      <c r="X449" s="7"/>
      <c r="Y449" s="7"/>
      <c r="Z449" s="7"/>
      <c r="AA449" s="7"/>
      <c r="AB449" s="7"/>
    </row>
    <row r="450" spans="1:28">
      <c r="A450" s="1" t="s">
        <v>866</v>
      </c>
      <c r="B450" s="1">
        <v>84451225</v>
      </c>
      <c r="C450" s="1" t="s">
        <v>867</v>
      </c>
      <c r="D450" s="3">
        <v>45397</v>
      </c>
      <c r="E450" s="3">
        <v>45398</v>
      </c>
      <c r="F450" s="3">
        <v>45488</v>
      </c>
      <c r="G450" s="1" t="s">
        <v>31</v>
      </c>
      <c r="H450" s="2">
        <v>22054212</v>
      </c>
      <c r="I450" s="2"/>
      <c r="J450" s="2">
        <v>22054212</v>
      </c>
      <c r="K450" s="2" t="s">
        <v>3661</v>
      </c>
      <c r="L450" s="2" t="str">
        <f>_xlfn.XLOOKUP(B450,[1]reporteContratosVigentes!$P$6:$P$7011,[1]reporteContratosVigentes!$U$6:$U$7011)</f>
        <v>Hombre</v>
      </c>
      <c r="M450" s="8">
        <v>30179</v>
      </c>
      <c r="N450" s="11">
        <v>42</v>
      </c>
      <c r="O450" s="9"/>
      <c r="P450" s="7"/>
      <c r="Q450" s="7"/>
      <c r="R450" s="7"/>
      <c r="S450" s="7"/>
      <c r="T450" s="7"/>
      <c r="U450" s="7"/>
      <c r="V450" s="7"/>
      <c r="W450" s="7"/>
      <c r="X450" s="7"/>
      <c r="Y450" s="7"/>
      <c r="Z450" s="7"/>
      <c r="AA450" s="7"/>
      <c r="AB450" s="7"/>
    </row>
    <row r="451" spans="1:28">
      <c r="A451" s="1" t="s">
        <v>868</v>
      </c>
      <c r="B451" s="1">
        <v>1010215767</v>
      </c>
      <c r="C451" s="1" t="s">
        <v>869</v>
      </c>
      <c r="D451" s="3">
        <v>45398</v>
      </c>
      <c r="E451" s="3">
        <v>45398</v>
      </c>
      <c r="F451" s="3">
        <v>45514</v>
      </c>
      <c r="G451" s="1" t="s">
        <v>490</v>
      </c>
      <c r="H451" s="2">
        <v>19603743</v>
      </c>
      <c r="I451" s="2">
        <v>5445484</v>
      </c>
      <c r="J451" s="2">
        <v>25049227</v>
      </c>
      <c r="K451" s="2" t="s">
        <v>3662</v>
      </c>
      <c r="L451" s="2" t="str">
        <f>_xlfn.XLOOKUP(B451,[1]reporteContratosVigentes!$P$6:$P$7011,[1]reporteContratosVigentes!$U$6:$U$7011)</f>
        <v>Hombre</v>
      </c>
      <c r="M451" s="8">
        <v>34501</v>
      </c>
      <c r="N451" s="11">
        <v>30</v>
      </c>
      <c r="O451" s="9"/>
      <c r="P451" s="7"/>
      <c r="Q451" s="7"/>
      <c r="R451" s="7"/>
      <c r="S451" s="7"/>
      <c r="T451" s="7"/>
      <c r="U451" s="7"/>
      <c r="V451" s="7"/>
      <c r="W451" s="7"/>
      <c r="X451" s="7"/>
      <c r="Y451" s="7"/>
      <c r="Z451" s="7"/>
      <c r="AA451" s="7"/>
      <c r="AB451" s="7"/>
    </row>
    <row r="452" spans="1:28">
      <c r="A452" s="1" t="s">
        <v>870</v>
      </c>
      <c r="B452" s="1">
        <v>52278268</v>
      </c>
      <c r="C452" s="1" t="s">
        <v>871</v>
      </c>
      <c r="D452" s="3">
        <v>45398</v>
      </c>
      <c r="E452" s="3">
        <v>45399</v>
      </c>
      <c r="F452" s="3">
        <v>45504</v>
      </c>
      <c r="G452" s="1" t="s">
        <v>105</v>
      </c>
      <c r="H452" s="2">
        <v>17207730</v>
      </c>
      <c r="I452" s="2">
        <v>5445484</v>
      </c>
      <c r="J452" s="2">
        <v>22653214</v>
      </c>
      <c r="K452" s="2" t="s">
        <v>3311</v>
      </c>
      <c r="L452" s="2" t="str">
        <f>_xlfn.XLOOKUP(B452,[1]reporteContratosVigentes!$P$6:$P$7011,[1]reporteContratosVigentes!$U$6:$U$7011)</f>
        <v>Mujer</v>
      </c>
      <c r="M452" s="8">
        <v>27919</v>
      </c>
      <c r="N452" s="11">
        <v>48</v>
      </c>
      <c r="O452" s="9"/>
      <c r="P452" s="7"/>
      <c r="Q452" s="7"/>
      <c r="R452" s="7"/>
      <c r="S452" s="7"/>
      <c r="T452" s="7"/>
      <c r="U452" s="7"/>
      <c r="V452" s="7"/>
      <c r="W452" s="7"/>
      <c r="X452" s="7"/>
      <c r="Y452" s="7"/>
      <c r="Z452" s="7"/>
      <c r="AA452" s="7"/>
      <c r="AB452" s="7"/>
    </row>
    <row r="453" spans="1:28">
      <c r="A453" s="1" t="s">
        <v>872</v>
      </c>
      <c r="B453" s="1">
        <v>1015446557</v>
      </c>
      <c r="C453" s="1" t="s">
        <v>873</v>
      </c>
      <c r="D453" s="3">
        <v>45398</v>
      </c>
      <c r="E453" s="3">
        <v>45400</v>
      </c>
      <c r="F453" s="3">
        <v>45503</v>
      </c>
      <c r="G453" s="1" t="s">
        <v>105</v>
      </c>
      <c r="H453" s="2">
        <v>14294398</v>
      </c>
      <c r="I453" s="2">
        <v>5336575</v>
      </c>
      <c r="J453" s="2">
        <v>19630973</v>
      </c>
      <c r="K453" s="2" t="s">
        <v>3313</v>
      </c>
      <c r="L453" s="2" t="str">
        <f>_xlfn.XLOOKUP(B453,[1]reporteContratosVigentes!$P$6:$P$7011,[1]reporteContratosVigentes!$U$6:$U$7011)</f>
        <v>Hombre</v>
      </c>
      <c r="M453" s="8">
        <v>34484</v>
      </c>
      <c r="N453" s="11">
        <v>30</v>
      </c>
      <c r="O453" s="9"/>
      <c r="P453" s="7"/>
      <c r="Q453" s="7"/>
      <c r="R453" s="7"/>
      <c r="S453" s="7"/>
      <c r="T453" s="7"/>
      <c r="U453" s="7"/>
      <c r="V453" s="7"/>
      <c r="W453" s="7"/>
      <c r="X453" s="7"/>
      <c r="Y453" s="7"/>
      <c r="Z453" s="7"/>
      <c r="AA453" s="7"/>
      <c r="AB453" s="7"/>
    </row>
    <row r="454" spans="1:28">
      <c r="A454" s="1" t="s">
        <v>874</v>
      </c>
      <c r="B454" s="1">
        <v>1072663031</v>
      </c>
      <c r="C454" s="1" t="s">
        <v>875</v>
      </c>
      <c r="D454" s="3">
        <v>45398</v>
      </c>
      <c r="E454" s="3">
        <v>45400</v>
      </c>
      <c r="F454" s="3">
        <v>45490</v>
      </c>
      <c r="G454" s="1" t="s">
        <v>17</v>
      </c>
      <c r="H454" s="2">
        <v>24504681</v>
      </c>
      <c r="I454" s="2"/>
      <c r="J454" s="2">
        <v>24504681</v>
      </c>
      <c r="K454" s="2" t="s">
        <v>3663</v>
      </c>
      <c r="L454" s="2" t="str">
        <f>_xlfn.XLOOKUP(B454,[1]reporteContratosVigentes!$P$6:$P$7011,[1]reporteContratosVigentes!$U$6:$U$7011)</f>
        <v>Hombre</v>
      </c>
      <c r="M454" s="8">
        <v>33580</v>
      </c>
      <c r="N454" s="11">
        <v>33</v>
      </c>
      <c r="O454" s="9"/>
      <c r="P454" s="7"/>
      <c r="Q454" s="7"/>
      <c r="R454" s="7"/>
      <c r="S454" s="7"/>
      <c r="T454" s="7"/>
      <c r="U454" s="7"/>
      <c r="V454" s="7"/>
      <c r="W454" s="7"/>
      <c r="X454" s="7"/>
      <c r="Y454" s="7"/>
      <c r="Z454" s="7"/>
      <c r="AA454" s="7"/>
      <c r="AB454" s="7"/>
    </row>
    <row r="455" spans="1:28">
      <c r="A455" s="1" t="s">
        <v>876</v>
      </c>
      <c r="B455" s="1">
        <v>52424839</v>
      </c>
      <c r="C455" s="1" t="s">
        <v>877</v>
      </c>
      <c r="D455" s="3">
        <v>45398</v>
      </c>
      <c r="E455" s="3">
        <v>45400</v>
      </c>
      <c r="F455" s="3">
        <v>45503</v>
      </c>
      <c r="G455" s="1" t="s">
        <v>105</v>
      </c>
      <c r="H455" s="2">
        <v>23361125</v>
      </c>
      <c r="I455" s="2">
        <v>7487540</v>
      </c>
      <c r="J455" s="2">
        <v>30848665</v>
      </c>
      <c r="K455" s="2" t="s">
        <v>3664</v>
      </c>
      <c r="L455" s="2" t="str">
        <f>_xlfn.XLOOKUP(B455,[1]reporteContratosVigentes!$P$6:$P$7011,[1]reporteContratosVigentes!$U$6:$U$7011)</f>
        <v>Mujer</v>
      </c>
      <c r="M455" s="8">
        <v>28457</v>
      </c>
      <c r="N455" s="11">
        <v>47</v>
      </c>
      <c r="O455" s="9"/>
      <c r="P455" s="7"/>
      <c r="Q455" s="7"/>
      <c r="R455" s="7"/>
      <c r="S455" s="7"/>
      <c r="T455" s="7"/>
      <c r="U455" s="7"/>
      <c r="V455" s="7"/>
      <c r="W455" s="7"/>
      <c r="X455" s="7"/>
      <c r="Y455" s="7"/>
      <c r="Z455" s="7"/>
      <c r="AA455" s="7"/>
      <c r="AB455" s="7"/>
    </row>
    <row r="456" spans="1:28">
      <c r="A456" s="1" t="s">
        <v>878</v>
      </c>
      <c r="B456" s="1">
        <v>85448053</v>
      </c>
      <c r="C456" s="1" t="s">
        <v>879</v>
      </c>
      <c r="D456" s="3">
        <v>45399</v>
      </c>
      <c r="E456" s="3">
        <v>45399</v>
      </c>
      <c r="F456" s="3">
        <v>45489</v>
      </c>
      <c r="G456" s="1" t="s">
        <v>17</v>
      </c>
      <c r="H456" s="2">
        <v>30000000</v>
      </c>
      <c r="I456" s="2"/>
      <c r="J456" s="2">
        <v>30000000</v>
      </c>
      <c r="K456" s="2" t="s">
        <v>3665</v>
      </c>
      <c r="L456" s="2" t="str">
        <f>_xlfn.XLOOKUP(B456,[1]reporteContratosVigentes!$P$6:$P$7011,[1]reporteContratosVigentes!$U$6:$U$7011)</f>
        <v>Hombre</v>
      </c>
      <c r="M456" s="8">
        <v>24137</v>
      </c>
      <c r="N456" s="11">
        <v>58</v>
      </c>
      <c r="O456" s="9"/>
      <c r="P456" s="7"/>
      <c r="Q456" s="7"/>
      <c r="R456" s="7"/>
      <c r="S456" s="7"/>
      <c r="T456" s="7"/>
      <c r="U456" s="7"/>
      <c r="V456" s="7"/>
      <c r="W456" s="7"/>
      <c r="X456" s="7"/>
      <c r="Y456" s="7"/>
      <c r="Z456" s="7"/>
      <c r="AA456" s="7"/>
      <c r="AB456" s="7"/>
    </row>
    <row r="457" spans="1:28">
      <c r="A457" s="1" t="s">
        <v>880</v>
      </c>
      <c r="B457" s="1">
        <v>1101177767</v>
      </c>
      <c r="C457" s="1" t="s">
        <v>881</v>
      </c>
      <c r="D457" s="3">
        <v>45399</v>
      </c>
      <c r="E457" s="3">
        <v>45400</v>
      </c>
      <c r="F457" s="3">
        <v>45504</v>
      </c>
      <c r="G457" s="1" t="s">
        <v>155</v>
      </c>
      <c r="H457" s="2">
        <v>14702808</v>
      </c>
      <c r="I457" s="2">
        <v>2123739</v>
      </c>
      <c r="J457" s="2">
        <v>16826547</v>
      </c>
      <c r="K457" s="2" t="s">
        <v>3666</v>
      </c>
      <c r="L457" s="2" t="str">
        <f>_xlfn.XLOOKUP(B457,[1]reporteContratosVigentes!$P$6:$P$7011,[1]reporteContratosVigentes!$U$6:$U$7011)</f>
        <v>Hombre</v>
      </c>
      <c r="M457" s="8">
        <v>34661</v>
      </c>
      <c r="N457" s="11">
        <v>30</v>
      </c>
      <c r="O457" s="9"/>
      <c r="P457" s="7"/>
      <c r="Q457" s="7"/>
      <c r="R457" s="7"/>
      <c r="S457" s="7"/>
      <c r="T457" s="7"/>
      <c r="U457" s="7"/>
      <c r="V457" s="7"/>
      <c r="W457" s="7"/>
      <c r="X457" s="7"/>
      <c r="Y457" s="7"/>
      <c r="Z457" s="7"/>
      <c r="AA457" s="7"/>
      <c r="AB457" s="7"/>
    </row>
    <row r="458" spans="1:28">
      <c r="A458" s="1" t="s">
        <v>882</v>
      </c>
      <c r="B458" s="1">
        <v>1233890127</v>
      </c>
      <c r="C458" s="1" t="s">
        <v>883</v>
      </c>
      <c r="D458" s="3">
        <v>45399</v>
      </c>
      <c r="E458" s="3">
        <v>45400</v>
      </c>
      <c r="F458" s="3">
        <v>45513</v>
      </c>
      <c r="G458" s="1" t="s">
        <v>490</v>
      </c>
      <c r="H458" s="2">
        <v>6126170</v>
      </c>
      <c r="I458" s="2">
        <v>3022243</v>
      </c>
      <c r="J458" s="2">
        <v>9148413</v>
      </c>
      <c r="K458" s="2" t="s">
        <v>3667</v>
      </c>
      <c r="L458" s="2" t="str">
        <f>_xlfn.XLOOKUP(B458,[1]reporteContratosVigentes!$P$6:$P$7011,[1]reporteContratosVigentes!$U$6:$U$7011)</f>
        <v>Mujer</v>
      </c>
      <c r="M458" s="8">
        <v>35469</v>
      </c>
      <c r="N458" s="11">
        <v>27</v>
      </c>
      <c r="O458" s="9" t="s">
        <v>4113</v>
      </c>
      <c r="P458" s="7"/>
      <c r="Q458" s="7"/>
      <c r="R458" s="7"/>
      <c r="S458" s="7"/>
      <c r="T458" s="7"/>
      <c r="U458" s="7"/>
      <c r="V458" s="7"/>
      <c r="W458" s="7"/>
      <c r="X458" s="7"/>
      <c r="Y458" s="7"/>
      <c r="Z458" s="7"/>
      <c r="AA458" s="7"/>
      <c r="AB458" s="7"/>
    </row>
    <row r="459" spans="1:28">
      <c r="A459" s="1" t="s">
        <v>884</v>
      </c>
      <c r="B459" s="1">
        <v>79973519</v>
      </c>
      <c r="C459" s="1" t="s">
        <v>502</v>
      </c>
      <c r="D459" s="3">
        <v>45399</v>
      </c>
      <c r="E459" s="3">
        <v>45405</v>
      </c>
      <c r="F459" s="3">
        <v>45504</v>
      </c>
      <c r="G459" s="1" t="s">
        <v>234</v>
      </c>
      <c r="H459" s="2">
        <v>12252339</v>
      </c>
      <c r="I459" s="2">
        <v>1089097</v>
      </c>
      <c r="J459" s="2">
        <v>13341436</v>
      </c>
      <c r="K459" s="2" t="s">
        <v>3668</v>
      </c>
      <c r="L459" s="2" t="str">
        <f>_xlfn.XLOOKUP(B459,[1]reporteContratosVigentes!$P$6:$P$7011,[1]reporteContratosVigentes!$U$6:$U$7011)</f>
        <v>Hombre</v>
      </c>
      <c r="M459" s="8">
        <v>29034</v>
      </c>
      <c r="N459" s="11">
        <v>45</v>
      </c>
      <c r="O459" s="9"/>
      <c r="P459" s="7"/>
      <c r="Q459" s="7"/>
      <c r="R459" s="7"/>
      <c r="S459" s="7"/>
      <c r="T459" s="7"/>
      <c r="U459" s="7"/>
      <c r="V459" s="7"/>
      <c r="W459" s="7"/>
      <c r="X459" s="7"/>
      <c r="Y459" s="7"/>
      <c r="Z459" s="7"/>
      <c r="AA459" s="7"/>
      <c r="AB459" s="7"/>
    </row>
    <row r="460" spans="1:28">
      <c r="A460" s="1" t="s">
        <v>885</v>
      </c>
      <c r="B460" s="1">
        <v>79733141</v>
      </c>
      <c r="C460" s="1" t="s">
        <v>886</v>
      </c>
      <c r="D460" s="3">
        <v>45399</v>
      </c>
      <c r="E460" s="3">
        <v>45401</v>
      </c>
      <c r="F460" s="3">
        <v>45504</v>
      </c>
      <c r="G460" s="1" t="s">
        <v>234</v>
      </c>
      <c r="H460" s="2">
        <v>14702808</v>
      </c>
      <c r="I460" s="2">
        <v>1960374</v>
      </c>
      <c r="J460" s="2">
        <v>16663182</v>
      </c>
      <c r="K460" s="2" t="s">
        <v>3669</v>
      </c>
      <c r="L460" s="2" t="str">
        <f>_xlfn.XLOOKUP(B460,[1]reporteContratosVigentes!$P$6:$P$7011,[1]reporteContratosVigentes!$U$6:$U$7011)</f>
        <v>Hombre</v>
      </c>
      <c r="M460" s="8">
        <v>29437</v>
      </c>
      <c r="N460" s="11">
        <v>44</v>
      </c>
      <c r="O460" s="9"/>
      <c r="P460" s="7"/>
      <c r="Q460" s="7"/>
      <c r="R460" s="7"/>
      <c r="S460" s="7"/>
      <c r="T460" s="7"/>
      <c r="U460" s="7"/>
      <c r="V460" s="7"/>
      <c r="W460" s="7"/>
      <c r="X460" s="7"/>
      <c r="Y460" s="7"/>
      <c r="Z460" s="7"/>
      <c r="AA460" s="7"/>
      <c r="AB460" s="7"/>
    </row>
    <row r="461" spans="1:28">
      <c r="A461" s="1" t="s">
        <v>887</v>
      </c>
      <c r="B461" s="1">
        <v>52439658</v>
      </c>
      <c r="C461" s="1" t="s">
        <v>888</v>
      </c>
      <c r="D461" s="3">
        <v>45399</v>
      </c>
      <c r="E461" s="3">
        <v>45400</v>
      </c>
      <c r="F461" s="3">
        <v>45514</v>
      </c>
      <c r="G461" s="1" t="s">
        <v>234</v>
      </c>
      <c r="H461" s="2">
        <v>26955144</v>
      </c>
      <c r="I461" s="2">
        <v>6888537</v>
      </c>
      <c r="J461" s="2">
        <v>33843681</v>
      </c>
      <c r="K461" s="2" t="s">
        <v>3670</v>
      </c>
      <c r="L461" s="2" t="str">
        <f>_xlfn.XLOOKUP(B461,[1]reporteContratosVigentes!$P$6:$P$7011,[1]reporteContratosVigentes!$U$6:$U$7011)</f>
        <v>Mujer</v>
      </c>
      <c r="M461" s="8">
        <v>28650</v>
      </c>
      <c r="N461" s="11">
        <v>46</v>
      </c>
      <c r="O461" s="9"/>
      <c r="P461" s="7"/>
      <c r="Q461" s="7"/>
      <c r="R461" s="7"/>
      <c r="S461" s="7"/>
      <c r="T461" s="7"/>
      <c r="U461" s="7"/>
      <c r="V461" s="7"/>
      <c r="W461" s="7"/>
      <c r="X461" s="7"/>
      <c r="Y461" s="7"/>
      <c r="Z461" s="7"/>
      <c r="AA461" s="7"/>
      <c r="AB461" s="7"/>
    </row>
    <row r="462" spans="1:28">
      <c r="A462" s="1" t="s">
        <v>889</v>
      </c>
      <c r="B462" s="1">
        <v>52743918</v>
      </c>
      <c r="C462" s="1" t="s">
        <v>890</v>
      </c>
      <c r="D462" s="3">
        <v>45399</v>
      </c>
      <c r="E462" s="3">
        <v>45400</v>
      </c>
      <c r="F462" s="3">
        <v>45514</v>
      </c>
      <c r="G462" s="1" t="s">
        <v>490</v>
      </c>
      <c r="H462" s="2">
        <v>16336453</v>
      </c>
      <c r="I462" s="2">
        <v>8059317</v>
      </c>
      <c r="J462" s="2">
        <v>24395770</v>
      </c>
      <c r="K462" s="2" t="s">
        <v>3671</v>
      </c>
      <c r="L462" s="2" t="str">
        <f>_xlfn.XLOOKUP(B462,[1]reporteContratosVigentes!$P$6:$P$7011,[1]reporteContratosVigentes!$U$6:$U$7011)</f>
        <v>Mujer</v>
      </c>
      <c r="M462" s="8">
        <v>30140</v>
      </c>
      <c r="N462" s="11">
        <v>42</v>
      </c>
      <c r="O462" s="9"/>
      <c r="P462" s="7"/>
      <c r="Q462" s="7"/>
      <c r="R462" s="7"/>
      <c r="S462" s="7"/>
      <c r="T462" s="7"/>
      <c r="U462" s="7"/>
      <c r="V462" s="7"/>
      <c r="W462" s="7"/>
      <c r="X462" s="7"/>
      <c r="Y462" s="7"/>
      <c r="Z462" s="7"/>
      <c r="AA462" s="7"/>
      <c r="AB462" s="7"/>
    </row>
    <row r="463" spans="1:28">
      <c r="A463" s="1" t="s">
        <v>891</v>
      </c>
      <c r="B463" s="1">
        <v>1023926703</v>
      </c>
      <c r="C463" s="1" t="s">
        <v>502</v>
      </c>
      <c r="D463" s="3">
        <v>45399</v>
      </c>
      <c r="E463" s="3">
        <v>45404</v>
      </c>
      <c r="F463" s="3">
        <v>45504</v>
      </c>
      <c r="G463" s="1" t="s">
        <v>234</v>
      </c>
      <c r="H463" s="2">
        <v>12252339</v>
      </c>
      <c r="I463" s="2">
        <v>1225234</v>
      </c>
      <c r="J463" s="2">
        <v>13477573</v>
      </c>
      <c r="K463" s="2" t="s">
        <v>3672</v>
      </c>
      <c r="L463" s="2" t="str">
        <f>_xlfn.XLOOKUP(B463,[1]reporteContratosVigentes!$P$6:$P$7011,[1]reporteContratosVigentes!$U$6:$U$7011)</f>
        <v>Hombre</v>
      </c>
      <c r="M463" s="8">
        <v>34186</v>
      </c>
      <c r="N463" s="11">
        <v>31</v>
      </c>
      <c r="O463" s="9"/>
      <c r="P463" s="7"/>
      <c r="Q463" s="7"/>
      <c r="R463" s="7"/>
      <c r="S463" s="7"/>
      <c r="T463" s="7"/>
      <c r="U463" s="7"/>
      <c r="V463" s="7"/>
      <c r="W463" s="7"/>
      <c r="X463" s="7"/>
      <c r="Y463" s="7"/>
      <c r="Z463" s="7"/>
      <c r="AA463" s="7"/>
      <c r="AB463" s="7"/>
    </row>
    <row r="464" spans="1:28">
      <c r="A464" s="1" t="s">
        <v>892</v>
      </c>
      <c r="B464" s="1">
        <v>1031145586</v>
      </c>
      <c r="C464" s="1" t="s">
        <v>893</v>
      </c>
      <c r="D464" s="3">
        <v>45400</v>
      </c>
      <c r="E464" s="3">
        <v>45400</v>
      </c>
      <c r="F464" s="3">
        <v>45478</v>
      </c>
      <c r="G464" s="1" t="s">
        <v>105</v>
      </c>
      <c r="H464" s="2">
        <v>23361125</v>
      </c>
      <c r="I464" s="2">
        <v>0</v>
      </c>
      <c r="J464" s="2">
        <v>23361125</v>
      </c>
      <c r="K464" s="2" t="s">
        <v>3301</v>
      </c>
      <c r="L464" s="2" t="str">
        <f>_xlfn.XLOOKUP(B464,[1]reporteContratosVigentes!$P$6:$P$7011,[1]reporteContratosVigentes!$U$6:$U$7011)</f>
        <v>Mujer</v>
      </c>
      <c r="M464" s="8">
        <v>34070</v>
      </c>
      <c r="N464" s="11">
        <v>31</v>
      </c>
      <c r="O464" s="9"/>
      <c r="P464" s="7"/>
      <c r="Q464" s="7"/>
      <c r="R464" s="7"/>
      <c r="S464" s="7"/>
      <c r="T464" s="7"/>
      <c r="U464" s="7"/>
      <c r="V464" s="7"/>
      <c r="W464" s="7"/>
      <c r="X464" s="7"/>
      <c r="Y464" s="7"/>
      <c r="Z464" s="7"/>
      <c r="AA464" s="7"/>
      <c r="AB464" s="7"/>
    </row>
    <row r="465" spans="1:28">
      <c r="A465" s="1" t="s">
        <v>894</v>
      </c>
      <c r="B465" s="1">
        <v>30742793</v>
      </c>
      <c r="C465" s="1" t="s">
        <v>895</v>
      </c>
      <c r="D465" s="3">
        <v>45400</v>
      </c>
      <c r="E465" s="3">
        <v>45401</v>
      </c>
      <c r="F465" s="3">
        <v>45490</v>
      </c>
      <c r="G465" s="1" t="s">
        <v>31</v>
      </c>
      <c r="H465" s="2">
        <v>37487530</v>
      </c>
      <c r="I465" s="2"/>
      <c r="J465" s="2">
        <v>37487530</v>
      </c>
      <c r="K465" s="2" t="s">
        <v>3673</v>
      </c>
      <c r="L465" s="2" t="str">
        <f>_xlfn.XLOOKUP(B465,[1]reporteContratosVigentes!$P$6:$P$7011,[1]reporteContratosVigentes!$U$6:$U$7011)</f>
        <v>Mujer</v>
      </c>
      <c r="M465" s="8">
        <v>25059</v>
      </c>
      <c r="N465" s="11">
        <v>56</v>
      </c>
      <c r="O465" s="9"/>
      <c r="P465" s="7"/>
      <c r="Q465" s="7"/>
      <c r="R465" s="7"/>
      <c r="S465" s="7"/>
      <c r="T465" s="7"/>
      <c r="U465" s="7"/>
      <c r="V465" s="7"/>
      <c r="W465" s="7"/>
      <c r="X465" s="7"/>
      <c r="Y465" s="7"/>
      <c r="Z465" s="7"/>
      <c r="AA465" s="7"/>
      <c r="AB465" s="7"/>
    </row>
    <row r="466" spans="1:28">
      <c r="A466" s="1" t="s">
        <v>896</v>
      </c>
      <c r="B466" s="1">
        <v>1003594786</v>
      </c>
      <c r="C466" s="1" t="s">
        <v>897</v>
      </c>
      <c r="D466" s="3">
        <v>45400</v>
      </c>
      <c r="E466" s="3">
        <v>45404</v>
      </c>
      <c r="F466" s="3">
        <v>45494</v>
      </c>
      <c r="G466" s="1" t="s">
        <v>212</v>
      </c>
      <c r="H466" s="2">
        <v>22054212</v>
      </c>
      <c r="I466" s="2"/>
      <c r="J466" s="2">
        <v>22054212</v>
      </c>
      <c r="K466" s="2" t="s">
        <v>3674</v>
      </c>
      <c r="L466" s="2" t="str">
        <f>_xlfn.XLOOKUP(B466,[1]reporteContratosVigentes!$P$6:$P$7011,[1]reporteContratosVigentes!$U$6:$U$7011)</f>
        <v>Mujer</v>
      </c>
      <c r="M466" s="8">
        <v>34766</v>
      </c>
      <c r="N466" s="11">
        <v>29</v>
      </c>
      <c r="O466" s="9"/>
      <c r="P466" s="7"/>
      <c r="Q466" s="7"/>
      <c r="R466" s="7"/>
      <c r="S466" s="7"/>
      <c r="T466" s="7"/>
      <c r="U466" s="7"/>
      <c r="V466" s="7"/>
      <c r="W466" s="7"/>
      <c r="X466" s="7"/>
      <c r="Y466" s="7"/>
      <c r="Z466" s="7" t="s">
        <v>4113</v>
      </c>
      <c r="AA466" s="7"/>
      <c r="AB466" s="7"/>
    </row>
    <row r="467" spans="1:28">
      <c r="A467" s="1" t="s">
        <v>898</v>
      </c>
      <c r="B467" s="1">
        <v>60450242</v>
      </c>
      <c r="C467" s="1" t="s">
        <v>899</v>
      </c>
      <c r="D467" s="3">
        <v>45400</v>
      </c>
      <c r="E467" s="3">
        <v>45405</v>
      </c>
      <c r="F467" s="3">
        <v>45506</v>
      </c>
      <c r="G467" s="1" t="s">
        <v>105</v>
      </c>
      <c r="H467" s="2">
        <v>35395647</v>
      </c>
      <c r="I467" s="2"/>
      <c r="J467" s="2">
        <v>35395647</v>
      </c>
      <c r="K467" s="2" t="s">
        <v>3675</v>
      </c>
      <c r="L467" s="2" t="str">
        <f>_xlfn.XLOOKUP(B467,[1]reporteContratosVigentes!$P$6:$P$7011,[1]reporteContratosVigentes!$U$6:$U$7011)</f>
        <v>Mujer</v>
      </c>
      <c r="M467" s="8">
        <v>31378</v>
      </c>
      <c r="N467" s="11">
        <v>39</v>
      </c>
      <c r="O467" s="9"/>
      <c r="P467" s="7"/>
      <c r="Q467" s="7"/>
      <c r="R467" s="7"/>
      <c r="S467" s="7"/>
      <c r="T467" s="7"/>
      <c r="U467" s="7"/>
      <c r="V467" s="7"/>
      <c r="W467" s="7"/>
      <c r="X467" s="7"/>
      <c r="Y467" s="7"/>
      <c r="Z467" s="7"/>
      <c r="AA467" s="7"/>
      <c r="AB467" s="7"/>
    </row>
    <row r="468" spans="1:28">
      <c r="A468" s="1" t="s">
        <v>900</v>
      </c>
      <c r="B468" s="1">
        <v>80851687</v>
      </c>
      <c r="C468" s="1" t="s">
        <v>901</v>
      </c>
      <c r="D468" s="3">
        <v>45401</v>
      </c>
      <c r="E468" s="3">
        <v>45405</v>
      </c>
      <c r="F468" s="3">
        <v>45480</v>
      </c>
      <c r="G468" s="1" t="s">
        <v>105</v>
      </c>
      <c r="H468" s="2">
        <v>16336453</v>
      </c>
      <c r="I468" s="2"/>
      <c r="J468" s="2">
        <v>16336453</v>
      </c>
      <c r="K468" s="2" t="s">
        <v>3676</v>
      </c>
      <c r="L468" s="2" t="str">
        <f>_xlfn.XLOOKUP(B468,[1]reporteContratosVigentes!$P$6:$P$7011,[1]reporteContratosVigentes!$U$6:$U$7011)</f>
        <v>Hombre</v>
      </c>
      <c r="M468" s="8">
        <v>31024</v>
      </c>
      <c r="N468" s="11">
        <v>40</v>
      </c>
      <c r="O468" s="9"/>
      <c r="P468" s="7"/>
      <c r="Q468" s="7"/>
      <c r="R468" s="7"/>
      <c r="S468" s="7"/>
      <c r="T468" s="7"/>
      <c r="U468" s="7"/>
      <c r="V468" s="7"/>
      <c r="W468" s="7"/>
      <c r="X468" s="7"/>
      <c r="Y468" s="7"/>
      <c r="Z468" s="7"/>
      <c r="AA468" s="7"/>
      <c r="AB468" s="7"/>
    </row>
    <row r="469" spans="1:28">
      <c r="A469" s="1" t="s">
        <v>902</v>
      </c>
      <c r="B469" s="1">
        <v>1019042658</v>
      </c>
      <c r="C469" s="1" t="s">
        <v>726</v>
      </c>
      <c r="D469" s="3">
        <v>45401</v>
      </c>
      <c r="E469" s="3">
        <v>45404</v>
      </c>
      <c r="F469" s="3">
        <v>45514</v>
      </c>
      <c r="G469" s="1" t="s">
        <v>490</v>
      </c>
      <c r="H469" s="2">
        <v>6126170</v>
      </c>
      <c r="I469" s="2">
        <v>2777197</v>
      </c>
      <c r="J469" s="2">
        <v>8903367</v>
      </c>
      <c r="K469" s="2" t="s">
        <v>3677</v>
      </c>
      <c r="L469" s="2" t="str">
        <f>_xlfn.XLOOKUP(B469,[1]reporteContratosVigentes!$P$6:$P$7011,[1]reporteContratosVigentes!$U$6:$U$7011)</f>
        <v>Hombre</v>
      </c>
      <c r="M469" s="8">
        <v>32901</v>
      </c>
      <c r="N469" s="11">
        <v>34</v>
      </c>
      <c r="O469" s="9"/>
      <c r="P469" s="7"/>
      <c r="Q469" s="7"/>
      <c r="R469" s="7"/>
      <c r="S469" s="7"/>
      <c r="T469" s="7"/>
      <c r="U469" s="7"/>
      <c r="V469" s="7"/>
      <c r="W469" s="7"/>
      <c r="X469" s="7"/>
      <c r="Y469" s="7"/>
      <c r="Z469" s="7"/>
      <c r="AA469" s="7"/>
      <c r="AB469" s="7"/>
    </row>
    <row r="470" spans="1:28">
      <c r="A470" s="1" t="s">
        <v>903</v>
      </c>
      <c r="B470" s="1">
        <v>1022369358</v>
      </c>
      <c r="C470" s="1" t="s">
        <v>140</v>
      </c>
      <c r="D470" s="3">
        <v>45401</v>
      </c>
      <c r="E470" s="3">
        <v>45404</v>
      </c>
      <c r="F470" s="3">
        <v>45503</v>
      </c>
      <c r="G470" s="1" t="s">
        <v>105</v>
      </c>
      <c r="H470" s="2">
        <v>12742434</v>
      </c>
      <c r="I470" s="2">
        <v>3430655</v>
      </c>
      <c r="J470" s="2">
        <v>16173089</v>
      </c>
      <c r="K470" s="2" t="s">
        <v>3310</v>
      </c>
      <c r="L470" s="2" t="str">
        <f>_xlfn.XLOOKUP(B470,[1]reporteContratosVigentes!$P$6:$P$7011,[1]reporteContratosVigentes!$U$6:$U$7011)</f>
        <v>Mujer</v>
      </c>
      <c r="M470" s="8">
        <v>33385</v>
      </c>
      <c r="N470" s="11">
        <v>33</v>
      </c>
      <c r="O470" s="9"/>
      <c r="P470" s="7"/>
      <c r="Q470" s="7"/>
      <c r="R470" s="7"/>
      <c r="S470" s="7" t="s">
        <v>4113</v>
      </c>
      <c r="T470" s="7"/>
      <c r="U470" s="7"/>
      <c r="V470" s="7"/>
      <c r="W470" s="7"/>
      <c r="X470" s="7"/>
      <c r="Y470" s="7"/>
      <c r="Z470" s="7" t="s">
        <v>4113</v>
      </c>
      <c r="AA470" s="7"/>
      <c r="AB470" s="7"/>
    </row>
    <row r="471" spans="1:28">
      <c r="A471" s="1" t="s">
        <v>904</v>
      </c>
      <c r="B471" s="1">
        <v>1023906609</v>
      </c>
      <c r="C471" s="1" t="s">
        <v>905</v>
      </c>
      <c r="D471" s="3">
        <v>45401</v>
      </c>
      <c r="E471" s="3">
        <v>45404</v>
      </c>
      <c r="F471" s="3">
        <v>45479</v>
      </c>
      <c r="G471" s="1" t="s">
        <v>105</v>
      </c>
      <c r="H471" s="2">
        <v>14294398</v>
      </c>
      <c r="I471" s="2"/>
      <c r="J471" s="2">
        <v>14294398</v>
      </c>
      <c r="K471" s="2" t="s">
        <v>3678</v>
      </c>
      <c r="L471" s="2" t="str">
        <f>_xlfn.XLOOKUP(B471,[1]reporteContratosVigentes!$P$6:$P$7011,[1]reporteContratosVigentes!$U$6:$U$7011)</f>
        <v>Hombre</v>
      </c>
      <c r="M471" s="8">
        <v>33334</v>
      </c>
      <c r="N471" s="11">
        <v>33</v>
      </c>
      <c r="O471" s="9"/>
      <c r="P471" s="7"/>
      <c r="Q471" s="7"/>
      <c r="R471" s="7"/>
      <c r="S471" s="7"/>
      <c r="T471" s="7"/>
      <c r="U471" s="7"/>
      <c r="V471" s="7"/>
      <c r="W471" s="7"/>
      <c r="X471" s="7"/>
      <c r="Y471" s="7"/>
      <c r="Z471" s="7"/>
      <c r="AA471" s="7"/>
      <c r="AB471" s="7"/>
    </row>
    <row r="472" spans="1:28">
      <c r="A472" s="1" t="s">
        <v>906</v>
      </c>
      <c r="B472" s="1">
        <v>78110568</v>
      </c>
      <c r="C472" s="1" t="s">
        <v>140</v>
      </c>
      <c r="D472" s="3">
        <v>45401</v>
      </c>
      <c r="E472" s="3">
        <v>45404</v>
      </c>
      <c r="F472" s="3">
        <v>45503</v>
      </c>
      <c r="G472" s="1" t="s">
        <v>105</v>
      </c>
      <c r="H472" s="2">
        <v>12742434</v>
      </c>
      <c r="I472" s="2">
        <v>3430655</v>
      </c>
      <c r="J472" s="2">
        <v>16173089</v>
      </c>
      <c r="K472" s="2" t="s">
        <v>3315</v>
      </c>
      <c r="L472" s="2" t="str">
        <f>_xlfn.XLOOKUP(B472,[1]reporteContratosVigentes!$P$6:$P$7011,[1]reporteContratosVigentes!$U$6:$U$7011)</f>
        <v>Hombre</v>
      </c>
      <c r="M472" s="8">
        <v>25889</v>
      </c>
      <c r="N472" s="11">
        <v>54</v>
      </c>
      <c r="O472" s="9"/>
      <c r="P472" s="7"/>
      <c r="Q472" s="7"/>
      <c r="R472" s="7"/>
      <c r="S472" s="7"/>
      <c r="T472" s="7"/>
      <c r="U472" s="7"/>
      <c r="V472" s="7"/>
      <c r="W472" s="7"/>
      <c r="X472" s="7"/>
      <c r="Y472" s="7"/>
      <c r="Z472" s="7"/>
      <c r="AA472" s="7"/>
      <c r="AB472" s="7"/>
    </row>
    <row r="473" spans="1:28">
      <c r="A473" s="1" t="s">
        <v>907</v>
      </c>
      <c r="B473" s="1">
        <v>1020810108</v>
      </c>
      <c r="C473" s="1" t="s">
        <v>908</v>
      </c>
      <c r="D473" s="3">
        <v>45401</v>
      </c>
      <c r="E473" s="3">
        <v>45404</v>
      </c>
      <c r="F473" s="3">
        <v>45479</v>
      </c>
      <c r="G473" s="1" t="s">
        <v>105</v>
      </c>
      <c r="H473" s="2">
        <v>14294398</v>
      </c>
      <c r="I473" s="2"/>
      <c r="J473" s="2">
        <v>14294398</v>
      </c>
      <c r="K473" s="2" t="s">
        <v>3679</v>
      </c>
      <c r="L473" s="2" t="s">
        <v>4121</v>
      </c>
      <c r="M473" s="8">
        <v>35004</v>
      </c>
      <c r="N473" s="11">
        <v>29</v>
      </c>
      <c r="O473" s="9"/>
      <c r="P473" s="7"/>
      <c r="Q473" s="7"/>
      <c r="R473" s="7"/>
      <c r="S473" s="7"/>
      <c r="T473" s="7"/>
      <c r="U473" s="7"/>
      <c r="V473" s="7"/>
      <c r="W473" s="7"/>
      <c r="X473" s="7"/>
      <c r="Y473" s="7"/>
      <c r="Z473" s="7"/>
      <c r="AA473" s="7"/>
      <c r="AB473" s="7"/>
    </row>
    <row r="474" spans="1:28">
      <c r="A474" s="1" t="s">
        <v>909</v>
      </c>
      <c r="B474" s="1">
        <v>1010216168</v>
      </c>
      <c r="C474" s="1" t="s">
        <v>910</v>
      </c>
      <c r="D474" s="3">
        <v>45401</v>
      </c>
      <c r="E474" s="3">
        <v>45404</v>
      </c>
      <c r="F474" s="3">
        <v>45479</v>
      </c>
      <c r="G474" s="1" t="s">
        <v>391</v>
      </c>
      <c r="H474" s="2">
        <v>14294398</v>
      </c>
      <c r="I474" s="2"/>
      <c r="J474" s="2">
        <v>14294398</v>
      </c>
      <c r="K474" s="2" t="s">
        <v>3680</v>
      </c>
      <c r="L474" s="2" t="str">
        <f>_xlfn.XLOOKUP(B474,[1]reporteContratosVigentes!$P$6:$P$7011,[1]reporteContratosVigentes!$U$6:$U$7011)</f>
        <v>Mujer</v>
      </c>
      <c r="M474" s="8">
        <v>34534</v>
      </c>
      <c r="N474" s="11">
        <v>30</v>
      </c>
      <c r="O474" s="9"/>
      <c r="P474" s="7"/>
      <c r="Q474" s="7"/>
      <c r="R474" s="7"/>
      <c r="S474" s="7"/>
      <c r="T474" s="7"/>
      <c r="U474" s="7"/>
      <c r="V474" s="7"/>
      <c r="W474" s="7"/>
      <c r="X474" s="7"/>
      <c r="Y474" s="7"/>
      <c r="Z474" s="7"/>
      <c r="AA474" s="7"/>
      <c r="AB474" s="7"/>
    </row>
    <row r="475" spans="1:28">
      <c r="A475" s="1" t="s">
        <v>911</v>
      </c>
      <c r="B475" s="1">
        <v>79795560</v>
      </c>
      <c r="C475" s="1" t="s">
        <v>912</v>
      </c>
      <c r="D475" s="3">
        <v>45401</v>
      </c>
      <c r="E475" s="3">
        <v>45404</v>
      </c>
      <c r="F475" s="3">
        <v>45502</v>
      </c>
      <c r="G475" s="1" t="s">
        <v>432</v>
      </c>
      <c r="H475" s="2">
        <v>42466845</v>
      </c>
      <c r="I475" s="2">
        <v>3774831</v>
      </c>
      <c r="J475" s="2">
        <v>46241676</v>
      </c>
      <c r="K475" s="2" t="s">
        <v>3681</v>
      </c>
      <c r="L475" s="2" t="str">
        <f>_xlfn.XLOOKUP(B475,[1]reporteContratosVigentes!$P$6:$P$7011,[1]reporteContratosVigentes!$U$6:$U$7011)</f>
        <v>Hombre</v>
      </c>
      <c r="M475" s="8">
        <v>28625</v>
      </c>
      <c r="N475" s="11">
        <v>46</v>
      </c>
      <c r="O475" s="9"/>
      <c r="P475" s="7"/>
      <c r="Q475" s="7"/>
      <c r="R475" s="7"/>
      <c r="S475" s="7"/>
      <c r="T475" s="7"/>
      <c r="U475" s="7"/>
      <c r="V475" s="7"/>
      <c r="W475" s="7"/>
      <c r="X475" s="7"/>
      <c r="Y475" s="7"/>
      <c r="Z475" s="7"/>
      <c r="AA475" s="7"/>
      <c r="AB475" s="7"/>
    </row>
    <row r="476" spans="1:28">
      <c r="A476" s="1" t="s">
        <v>913</v>
      </c>
      <c r="B476" s="1">
        <v>79898936</v>
      </c>
      <c r="C476" s="1" t="s">
        <v>796</v>
      </c>
      <c r="D476" s="3">
        <v>45404</v>
      </c>
      <c r="E476" s="3">
        <v>45405</v>
      </c>
      <c r="F476" s="3">
        <v>45483</v>
      </c>
      <c r="G476" s="1" t="s">
        <v>105</v>
      </c>
      <c r="H476" s="2">
        <v>12742434</v>
      </c>
      <c r="I476" s="2">
        <v>3267291</v>
      </c>
      <c r="J476" s="2">
        <v>16009725</v>
      </c>
      <c r="K476" s="2" t="s">
        <v>3312</v>
      </c>
      <c r="L476" s="2" t="str">
        <f>_xlfn.XLOOKUP(B476,[1]reporteContratosVigentes!$P$6:$P$7011,[1]reporteContratosVigentes!$U$6:$U$7011)</f>
        <v>Hombre</v>
      </c>
      <c r="M476" s="8">
        <v>28886</v>
      </c>
      <c r="N476" s="11">
        <v>45</v>
      </c>
      <c r="O476" s="9"/>
      <c r="P476" s="7"/>
      <c r="Q476" s="7"/>
      <c r="R476" s="7"/>
      <c r="S476" s="7"/>
      <c r="T476" s="7"/>
      <c r="U476" s="7"/>
      <c r="V476" s="7"/>
      <c r="W476" s="7"/>
      <c r="X476" s="7"/>
      <c r="Y476" s="7"/>
      <c r="Z476" s="7"/>
      <c r="AA476" s="7"/>
      <c r="AB476" s="7"/>
    </row>
    <row r="477" spans="1:28">
      <c r="A477" s="1" t="s">
        <v>914</v>
      </c>
      <c r="B477" s="1">
        <v>91076727</v>
      </c>
      <c r="C477" s="1" t="s">
        <v>915</v>
      </c>
      <c r="D477" s="3">
        <v>45404</v>
      </c>
      <c r="E477" s="3">
        <v>45405</v>
      </c>
      <c r="F477" s="3">
        <v>45475</v>
      </c>
      <c r="G477" s="1" t="s">
        <v>266</v>
      </c>
      <c r="H477" s="2">
        <v>22871032</v>
      </c>
      <c r="I477" s="2">
        <v>0</v>
      </c>
      <c r="J477" s="2">
        <v>22871032</v>
      </c>
      <c r="K477" s="2" t="s">
        <v>3682</v>
      </c>
      <c r="L477" s="2" t="str">
        <f>_xlfn.XLOOKUP(B477,[1]reporteContratosVigentes!$P$6:$P$7011,[1]reporteContratosVigentes!$U$6:$U$7011)</f>
        <v>Hombre</v>
      </c>
      <c r="M477" s="8">
        <v>28621</v>
      </c>
      <c r="N477" s="11">
        <v>46</v>
      </c>
      <c r="O477" s="9"/>
      <c r="P477" s="7"/>
      <c r="Q477" s="7"/>
      <c r="R477" s="7"/>
      <c r="S477" s="7"/>
      <c r="T477" s="7"/>
      <c r="U477" s="7"/>
      <c r="V477" s="7"/>
      <c r="W477" s="7"/>
      <c r="X477" s="7"/>
      <c r="Y477" s="7"/>
      <c r="Z477" s="7"/>
      <c r="AA477" s="7"/>
      <c r="AB477" s="7"/>
    </row>
    <row r="478" spans="1:28">
      <c r="A478" s="1" t="s">
        <v>916</v>
      </c>
      <c r="B478" s="1">
        <v>1022348774</v>
      </c>
      <c r="C478" s="1" t="s">
        <v>917</v>
      </c>
      <c r="D478" s="3">
        <v>45404</v>
      </c>
      <c r="E478" s="3">
        <v>45405</v>
      </c>
      <c r="F478" s="3">
        <v>45475</v>
      </c>
      <c r="G478" s="1" t="s">
        <v>266</v>
      </c>
      <c r="H478" s="2">
        <v>22871032</v>
      </c>
      <c r="I478" s="2">
        <v>0</v>
      </c>
      <c r="J478" s="2">
        <v>22871032</v>
      </c>
      <c r="K478" s="2" t="s">
        <v>3683</v>
      </c>
      <c r="L478" s="2" t="str">
        <f>_xlfn.XLOOKUP(B478,[1]reporteContratosVigentes!$P$6:$P$7011,[1]reporteContratosVigentes!$U$6:$U$7011)</f>
        <v>Hombre</v>
      </c>
      <c r="M478" s="8">
        <v>32275</v>
      </c>
      <c r="N478" s="11">
        <v>36</v>
      </c>
      <c r="O478" s="9"/>
      <c r="P478" s="7"/>
      <c r="Q478" s="7"/>
      <c r="R478" s="7"/>
      <c r="S478" s="7"/>
      <c r="T478" s="7"/>
      <c r="U478" s="7"/>
      <c r="V478" s="7"/>
      <c r="W478" s="7"/>
      <c r="X478" s="7"/>
      <c r="Y478" s="7"/>
      <c r="Z478" s="7"/>
      <c r="AA478" s="7"/>
      <c r="AB478" s="7"/>
    </row>
    <row r="479" spans="1:28">
      <c r="A479" s="1" t="s">
        <v>918</v>
      </c>
      <c r="B479" s="1">
        <v>79381432</v>
      </c>
      <c r="C479" s="1" t="s">
        <v>919</v>
      </c>
      <c r="D479" s="3">
        <v>45404</v>
      </c>
      <c r="E479" s="3">
        <v>45406</v>
      </c>
      <c r="F479" s="3">
        <v>45504</v>
      </c>
      <c r="G479" s="1" t="s">
        <v>105</v>
      </c>
      <c r="H479" s="2">
        <v>14294398</v>
      </c>
      <c r="I479" s="2">
        <v>4193023</v>
      </c>
      <c r="J479" s="2">
        <v>18487421</v>
      </c>
      <c r="K479" s="2" t="s">
        <v>3684</v>
      </c>
      <c r="L479" s="2" t="str">
        <f>_xlfn.XLOOKUP(B479,[1]reporteContratosVigentes!$P$6:$P$7011,[1]reporteContratosVigentes!$U$6:$U$7011)</f>
        <v>Hombre</v>
      </c>
      <c r="M479" s="8">
        <v>24286</v>
      </c>
      <c r="N479" s="11">
        <v>58</v>
      </c>
      <c r="O479" s="9"/>
      <c r="P479" s="7"/>
      <c r="Q479" s="7"/>
      <c r="R479" s="7"/>
      <c r="S479" s="7"/>
      <c r="T479" s="7"/>
      <c r="U479" s="7"/>
      <c r="V479" s="7"/>
      <c r="W479" s="7"/>
      <c r="X479" s="7"/>
      <c r="Y479" s="7"/>
      <c r="Z479" s="7"/>
      <c r="AA479" s="7"/>
      <c r="AB479" s="7"/>
    </row>
    <row r="480" spans="1:28">
      <c r="A480" s="1" t="s">
        <v>920</v>
      </c>
      <c r="B480" s="1">
        <v>1005833338</v>
      </c>
      <c r="C480" s="1" t="s">
        <v>921</v>
      </c>
      <c r="D480" s="3">
        <v>45404</v>
      </c>
      <c r="E480" s="3">
        <v>45412</v>
      </c>
      <c r="F480" s="3">
        <v>45504</v>
      </c>
      <c r="G480" s="1" t="s">
        <v>105</v>
      </c>
      <c r="H480" s="2">
        <v>7514769</v>
      </c>
      <c r="I480" s="2">
        <v>2396013</v>
      </c>
      <c r="J480" s="2">
        <v>9910782</v>
      </c>
      <c r="K480" s="2" t="s">
        <v>3322</v>
      </c>
      <c r="L480" s="2" t="str">
        <f>_xlfn.XLOOKUP(B480,[1]reporteContratosVigentes!$P$6:$P$7011,[1]reporteContratosVigentes!$U$6:$U$7011)</f>
        <v>Hombre</v>
      </c>
      <c r="M480" s="8">
        <v>35683</v>
      </c>
      <c r="N480" s="11">
        <v>27</v>
      </c>
      <c r="O480" s="9" t="s">
        <v>4113</v>
      </c>
      <c r="P480" s="7"/>
      <c r="Q480" s="7"/>
      <c r="R480" s="7"/>
      <c r="S480" s="7" t="s">
        <v>4113</v>
      </c>
      <c r="T480" s="7"/>
      <c r="U480" s="7"/>
      <c r="V480" s="7"/>
      <c r="W480" s="7"/>
      <c r="X480" s="7"/>
      <c r="Y480" s="7"/>
      <c r="Z480" s="7" t="s">
        <v>4113</v>
      </c>
      <c r="AA480" s="7"/>
      <c r="AB480" s="7"/>
    </row>
    <row r="481" spans="1:28">
      <c r="A481" s="1" t="s">
        <v>922</v>
      </c>
      <c r="B481" s="1">
        <v>80069158</v>
      </c>
      <c r="C481" s="1" t="s">
        <v>923</v>
      </c>
      <c r="D481" s="3">
        <v>45404</v>
      </c>
      <c r="E481" s="3">
        <v>45406</v>
      </c>
      <c r="F481" s="3">
        <v>45484</v>
      </c>
      <c r="G481" s="1" t="s">
        <v>105</v>
      </c>
      <c r="H481" s="2">
        <v>19113650</v>
      </c>
      <c r="I481" s="2"/>
      <c r="J481" s="2">
        <v>19113650</v>
      </c>
      <c r="K481" s="2" t="s">
        <v>3331</v>
      </c>
      <c r="L481" s="2" t="str">
        <f>_xlfn.XLOOKUP(B481,[1]reporteContratosVigentes!$P$6:$P$7011,[1]reporteContratosVigentes!$U$6:$U$7011)</f>
        <v>Hombre</v>
      </c>
      <c r="M481" s="8">
        <v>29232</v>
      </c>
      <c r="N481" s="11">
        <v>44</v>
      </c>
      <c r="O481" s="9"/>
      <c r="P481" s="7"/>
      <c r="Q481" s="7"/>
      <c r="R481" s="7"/>
      <c r="S481" s="7"/>
      <c r="T481" s="7"/>
      <c r="U481" s="7"/>
      <c r="V481" s="7"/>
      <c r="W481" s="7"/>
      <c r="X481" s="7"/>
      <c r="Y481" s="7"/>
      <c r="Z481" s="7"/>
      <c r="AA481" s="7"/>
      <c r="AB481" s="7"/>
    </row>
    <row r="482" spans="1:28">
      <c r="A482" s="1" t="s">
        <v>924</v>
      </c>
      <c r="B482" s="1">
        <v>1018427315</v>
      </c>
      <c r="C482" s="1" t="s">
        <v>925</v>
      </c>
      <c r="D482" s="3">
        <v>45404</v>
      </c>
      <c r="E482" s="3">
        <v>45408</v>
      </c>
      <c r="F482" s="3">
        <v>45483</v>
      </c>
      <c r="G482" s="1" t="s">
        <v>105</v>
      </c>
      <c r="H482" s="2">
        <v>20420568</v>
      </c>
      <c r="I482" s="2"/>
      <c r="J482" s="2">
        <v>20420568</v>
      </c>
      <c r="K482" s="2" t="s">
        <v>3685</v>
      </c>
      <c r="L482" s="2" t="str">
        <f>_xlfn.XLOOKUP(B482,[1]reporteContratosVigentes!$P$6:$P$7011,[1]reporteContratosVigentes!$U$6:$U$7011)</f>
        <v>Hombre</v>
      </c>
      <c r="M482" s="8">
        <v>32716</v>
      </c>
      <c r="N482" s="11">
        <v>35</v>
      </c>
      <c r="O482" s="9"/>
      <c r="P482" s="7"/>
      <c r="Q482" s="7"/>
      <c r="R482" s="7"/>
      <c r="S482" s="7"/>
      <c r="T482" s="7"/>
      <c r="U482" s="7"/>
      <c r="V482" s="7"/>
      <c r="W482" s="7"/>
      <c r="X482" s="7"/>
      <c r="Y482" s="7"/>
      <c r="Z482" s="7"/>
      <c r="AA482" s="7"/>
      <c r="AB482" s="7"/>
    </row>
    <row r="483" spans="1:28">
      <c r="A483" s="1" t="s">
        <v>926</v>
      </c>
      <c r="B483" s="1">
        <v>1014197178</v>
      </c>
      <c r="C483" s="1" t="s">
        <v>927</v>
      </c>
      <c r="D483" s="3">
        <v>45404</v>
      </c>
      <c r="E483" s="3">
        <v>45407</v>
      </c>
      <c r="F483" s="3">
        <v>45482</v>
      </c>
      <c r="G483" s="1" t="s">
        <v>105</v>
      </c>
      <c r="H483" s="2">
        <v>16336453</v>
      </c>
      <c r="I483" s="2"/>
      <c r="J483" s="2">
        <v>16336453</v>
      </c>
      <c r="K483" s="2" t="s">
        <v>3686</v>
      </c>
      <c r="L483" s="2" t="str">
        <f>_xlfn.XLOOKUP(B483,[1]reporteContratosVigentes!$P$6:$P$7011,[1]reporteContratosVigentes!$U$6:$U$7011)</f>
        <v>Hombre</v>
      </c>
      <c r="M483" s="8">
        <v>32485</v>
      </c>
      <c r="N483" s="11">
        <v>36</v>
      </c>
      <c r="O483" s="9"/>
      <c r="P483" s="7"/>
      <c r="Q483" s="7"/>
      <c r="R483" s="7"/>
      <c r="S483" s="7"/>
      <c r="T483" s="7"/>
      <c r="U483" s="7"/>
      <c r="V483" s="7"/>
      <c r="W483" s="7"/>
      <c r="X483" s="7"/>
      <c r="Y483" s="7"/>
      <c r="Z483" s="7"/>
      <c r="AA483" s="7"/>
      <c r="AB483" s="7"/>
    </row>
    <row r="484" spans="1:28">
      <c r="A484" s="1" t="s">
        <v>928</v>
      </c>
      <c r="B484" s="1">
        <v>1110491736</v>
      </c>
      <c r="C484" s="1" t="s">
        <v>929</v>
      </c>
      <c r="D484" s="3">
        <v>45404</v>
      </c>
      <c r="E484" s="3">
        <v>45406</v>
      </c>
      <c r="F484" s="3">
        <v>45484</v>
      </c>
      <c r="G484" s="1" t="s">
        <v>105</v>
      </c>
      <c r="H484" s="2">
        <v>27608604</v>
      </c>
      <c r="I484" s="2"/>
      <c r="J484" s="2">
        <v>27608604</v>
      </c>
      <c r="K484" s="2" t="s">
        <v>3327</v>
      </c>
      <c r="L484" s="2" t="str">
        <f>_xlfn.XLOOKUP(B484,[1]reporteContratosVigentes!$P$6:$P$7011,[1]reporteContratosVigentes!$U$6:$U$7011)</f>
        <v>Hombre</v>
      </c>
      <c r="M484" s="8">
        <v>32841</v>
      </c>
      <c r="N484" s="11">
        <v>35</v>
      </c>
      <c r="O484" s="9"/>
      <c r="P484" s="7"/>
      <c r="Q484" s="7"/>
      <c r="R484" s="7"/>
      <c r="S484" s="7"/>
      <c r="T484" s="7"/>
      <c r="U484" s="7"/>
      <c r="V484" s="7"/>
      <c r="W484" s="7"/>
      <c r="X484" s="7"/>
      <c r="Y484" s="7"/>
      <c r="Z484" s="7"/>
      <c r="AA484" s="7"/>
      <c r="AB484" s="7"/>
    </row>
    <row r="485" spans="1:28">
      <c r="A485" s="1" t="s">
        <v>930</v>
      </c>
      <c r="B485" s="1">
        <v>1024498665</v>
      </c>
      <c r="C485" s="1" t="s">
        <v>796</v>
      </c>
      <c r="D485" s="3">
        <v>45404</v>
      </c>
      <c r="E485" s="3">
        <v>45407</v>
      </c>
      <c r="F485" s="3">
        <v>45503</v>
      </c>
      <c r="G485" s="1" t="s">
        <v>105</v>
      </c>
      <c r="H485" s="2">
        <v>12742434</v>
      </c>
      <c r="I485" s="2">
        <v>2940562</v>
      </c>
      <c r="J485" s="2">
        <v>15682996</v>
      </c>
      <c r="K485" s="2" t="s">
        <v>3320</v>
      </c>
      <c r="L485" s="2" t="str">
        <f>_xlfn.XLOOKUP(B485,[1]reporteContratosVigentes!$P$6:$P$7011,[1]reporteContratosVigentes!$U$6:$U$7011)</f>
        <v>Mujer</v>
      </c>
      <c r="M485" s="8">
        <v>32862</v>
      </c>
      <c r="N485" s="11">
        <v>35</v>
      </c>
      <c r="O485" s="9"/>
      <c r="P485" s="7"/>
      <c r="Q485" s="7"/>
      <c r="R485" s="7"/>
      <c r="S485" s="7"/>
      <c r="T485" s="7"/>
      <c r="U485" s="7"/>
      <c r="V485" s="7"/>
      <c r="W485" s="7"/>
      <c r="X485" s="7"/>
      <c r="Y485" s="7"/>
      <c r="Z485" s="7"/>
      <c r="AA485" s="7"/>
      <c r="AB485" s="7"/>
    </row>
    <row r="486" spans="1:28">
      <c r="A486" s="1" t="s">
        <v>931</v>
      </c>
      <c r="B486" s="1">
        <v>1088334309</v>
      </c>
      <c r="C486" s="1" t="s">
        <v>932</v>
      </c>
      <c r="D486" s="3">
        <v>45404</v>
      </c>
      <c r="E486" s="3">
        <v>45406</v>
      </c>
      <c r="F486" s="3">
        <v>45496</v>
      </c>
      <c r="G486" s="1" t="s">
        <v>17</v>
      </c>
      <c r="H486" s="2">
        <v>19603743</v>
      </c>
      <c r="I486" s="2"/>
      <c r="J486" s="2">
        <v>19603743</v>
      </c>
      <c r="K486" s="2" t="s">
        <v>3687</v>
      </c>
      <c r="L486" s="2" t="str">
        <f>_xlfn.XLOOKUP(B486,[1]reporteContratosVigentes!$P$6:$P$7011,[1]reporteContratosVigentes!$U$6:$U$7011)</f>
        <v>Hombre</v>
      </c>
      <c r="M486" s="8">
        <v>35157</v>
      </c>
      <c r="N486" s="11">
        <v>28</v>
      </c>
      <c r="O486" s="9" t="s">
        <v>4113</v>
      </c>
      <c r="P486" s="7"/>
      <c r="Q486" s="7"/>
      <c r="R486" s="7"/>
      <c r="S486" s="7"/>
      <c r="T486" s="7"/>
      <c r="U486" s="7"/>
      <c r="V486" s="7"/>
      <c r="W486" s="7"/>
      <c r="X486" s="7"/>
      <c r="Y486" s="7"/>
      <c r="Z486" s="7"/>
      <c r="AA486" s="7"/>
      <c r="AB486" s="7"/>
    </row>
    <row r="487" spans="1:28">
      <c r="A487" s="1" t="s">
        <v>933</v>
      </c>
      <c r="B487" s="1">
        <v>1032439641</v>
      </c>
      <c r="C487" s="1" t="s">
        <v>934</v>
      </c>
      <c r="D487" s="3">
        <v>45405</v>
      </c>
      <c r="E487" s="3">
        <v>45415</v>
      </c>
      <c r="F487" s="3">
        <v>45506</v>
      </c>
      <c r="G487" s="1" t="s">
        <v>17</v>
      </c>
      <c r="H487" s="2">
        <v>22054212</v>
      </c>
      <c r="I487" s="2"/>
      <c r="J487" s="2">
        <v>22054212</v>
      </c>
      <c r="K487" s="2" t="s">
        <v>3688</v>
      </c>
      <c r="L487" s="2" t="str">
        <f>_xlfn.XLOOKUP(B487,[1]reporteContratosVigentes!$P$6:$P$7011,[1]reporteContratosVigentes!$U$6:$U$7011)</f>
        <v>Mujer</v>
      </c>
      <c r="M487" s="8">
        <v>33163</v>
      </c>
      <c r="N487" s="11">
        <v>34</v>
      </c>
      <c r="O487" s="9"/>
      <c r="P487" s="7"/>
      <c r="Q487" s="7"/>
      <c r="R487" s="7"/>
      <c r="S487" s="7"/>
      <c r="T487" s="7"/>
      <c r="U487" s="7"/>
      <c r="V487" s="7"/>
      <c r="W487" s="7"/>
      <c r="X487" s="7"/>
      <c r="Y487" s="7"/>
      <c r="Z487" s="7"/>
      <c r="AA487" s="7"/>
      <c r="AB487" s="7"/>
    </row>
    <row r="488" spans="1:28">
      <c r="A488" s="1" t="s">
        <v>935</v>
      </c>
      <c r="B488" s="1">
        <v>1013645688</v>
      </c>
      <c r="C488" s="1" t="s">
        <v>936</v>
      </c>
      <c r="D488" s="3">
        <v>45405</v>
      </c>
      <c r="E488" s="3">
        <v>45406</v>
      </c>
      <c r="F488" s="3">
        <v>45503</v>
      </c>
      <c r="G488" s="1" t="s">
        <v>105</v>
      </c>
      <c r="H488" s="2">
        <v>14866173</v>
      </c>
      <c r="I488" s="2">
        <v>3621247</v>
      </c>
      <c r="J488" s="2">
        <v>18487420</v>
      </c>
      <c r="K488" s="2" t="s">
        <v>3689</v>
      </c>
      <c r="L488" s="2" t="str">
        <f>_xlfn.XLOOKUP(B488,[1]reporteContratosVigentes!$P$6:$P$7011,[1]reporteContratosVigentes!$U$6:$U$7011)</f>
        <v>Hombre</v>
      </c>
      <c r="M488" s="8">
        <v>34320</v>
      </c>
      <c r="N488" s="11">
        <v>31</v>
      </c>
      <c r="O488" s="9"/>
      <c r="P488" s="7"/>
      <c r="Q488" s="7"/>
      <c r="R488" s="7"/>
      <c r="S488" s="7"/>
      <c r="T488" s="7"/>
      <c r="U488" s="7"/>
      <c r="V488" s="7"/>
      <c r="W488" s="7"/>
      <c r="X488" s="7"/>
      <c r="Y488" s="7"/>
      <c r="Z488" s="7"/>
      <c r="AA488" s="7"/>
      <c r="AB488" s="7"/>
    </row>
    <row r="489" spans="1:28">
      <c r="A489" s="1" t="s">
        <v>937</v>
      </c>
      <c r="B489" s="1">
        <v>53159751</v>
      </c>
      <c r="C489" s="1" t="s">
        <v>938</v>
      </c>
      <c r="D489" s="3">
        <v>45405</v>
      </c>
      <c r="E489" s="3">
        <v>45407</v>
      </c>
      <c r="F489" s="3">
        <v>45503</v>
      </c>
      <c r="G489" s="1" t="s">
        <v>105</v>
      </c>
      <c r="H489" s="2">
        <v>14866173</v>
      </c>
      <c r="I489" s="2">
        <v>3430655</v>
      </c>
      <c r="J489" s="2">
        <v>18296828</v>
      </c>
      <c r="K489" s="2" t="s">
        <v>3330</v>
      </c>
      <c r="L489" s="2" t="str">
        <f>_xlfn.XLOOKUP(B489,[1]reporteContratosVigentes!$P$6:$P$7011,[1]reporteContratosVigentes!$U$6:$U$7011)</f>
        <v>Mujer</v>
      </c>
      <c r="M489" s="8">
        <v>31063</v>
      </c>
      <c r="N489" s="11">
        <v>39</v>
      </c>
      <c r="O489" s="9"/>
      <c r="P489" s="7"/>
      <c r="Q489" s="7"/>
      <c r="R489" s="7"/>
      <c r="S489" s="7"/>
      <c r="T489" s="7"/>
      <c r="U489" s="7"/>
      <c r="V489" s="7"/>
      <c r="W489" s="7"/>
      <c r="X489" s="7"/>
      <c r="Y489" s="7"/>
      <c r="Z489" s="7"/>
      <c r="AA489" s="7"/>
      <c r="AB489" s="7"/>
    </row>
    <row r="490" spans="1:28">
      <c r="A490" s="1" t="s">
        <v>939</v>
      </c>
      <c r="B490" s="1">
        <v>1031144904</v>
      </c>
      <c r="C490" s="1" t="s">
        <v>940</v>
      </c>
      <c r="D490" s="3">
        <v>45405</v>
      </c>
      <c r="E490" s="3">
        <v>45406</v>
      </c>
      <c r="F490" s="3">
        <v>45481</v>
      </c>
      <c r="G490" s="1" t="s">
        <v>105</v>
      </c>
      <c r="H490" s="2">
        <v>14294398</v>
      </c>
      <c r="I490" s="2"/>
      <c r="J490" s="2">
        <v>14294398</v>
      </c>
      <c r="K490" s="2" t="s">
        <v>3690</v>
      </c>
      <c r="L490" s="2" t="str">
        <f>_xlfn.XLOOKUP(B490,[1]reporteContratosVigentes!$P$6:$P$7011,[1]reporteContratosVigentes!$U$6:$U$7011)</f>
        <v>Hombre</v>
      </c>
      <c r="M490" s="8">
        <v>34035</v>
      </c>
      <c r="N490" s="11">
        <v>31</v>
      </c>
      <c r="O490" s="9"/>
      <c r="P490" s="7"/>
      <c r="Q490" s="7"/>
      <c r="R490" s="7"/>
      <c r="S490" s="7"/>
      <c r="T490" s="7"/>
      <c r="U490" s="7"/>
      <c r="V490" s="7"/>
      <c r="W490" s="7"/>
      <c r="X490" s="7"/>
      <c r="Y490" s="7"/>
      <c r="Z490" s="7"/>
      <c r="AA490" s="7"/>
      <c r="AB490" s="7"/>
    </row>
    <row r="491" spans="1:28">
      <c r="A491" s="1" t="s">
        <v>941</v>
      </c>
      <c r="B491" s="1">
        <v>52855846</v>
      </c>
      <c r="C491" s="1" t="s">
        <v>942</v>
      </c>
      <c r="D491" s="3">
        <v>45406</v>
      </c>
      <c r="E491" s="3">
        <v>45407</v>
      </c>
      <c r="F491" s="3">
        <v>45504</v>
      </c>
      <c r="G491" s="1" t="s">
        <v>312</v>
      </c>
      <c r="H491" s="2">
        <v>14593898</v>
      </c>
      <c r="I491" s="2">
        <v>6316762</v>
      </c>
      <c r="J491" s="2">
        <v>20910660</v>
      </c>
      <c r="K491" s="2" t="s">
        <v>3691</v>
      </c>
      <c r="L491" s="2" t="str">
        <f>_xlfn.XLOOKUP(B491,[1]reporteContratosVigentes!$P$6:$P$7011,[1]reporteContratosVigentes!$U$6:$U$7011)</f>
        <v>Mujer</v>
      </c>
      <c r="M491" s="8">
        <v>29650</v>
      </c>
      <c r="N491" s="11">
        <v>43</v>
      </c>
      <c r="O491" s="9"/>
      <c r="P491" s="7"/>
      <c r="Q491" s="7"/>
      <c r="R491" s="7"/>
      <c r="S491" s="7"/>
      <c r="T491" s="7"/>
      <c r="U491" s="7"/>
      <c r="V491" s="7"/>
      <c r="W491" s="7"/>
      <c r="X491" s="7"/>
      <c r="Y491" s="7"/>
      <c r="Z491" s="7"/>
      <c r="AA491" s="7"/>
      <c r="AB491" s="7"/>
    </row>
    <row r="492" spans="1:28">
      <c r="A492" s="1" t="s">
        <v>943</v>
      </c>
      <c r="B492" s="1">
        <v>43619185</v>
      </c>
      <c r="C492" s="1" t="s">
        <v>944</v>
      </c>
      <c r="D492" s="3">
        <v>45406</v>
      </c>
      <c r="E492" s="3">
        <v>45407</v>
      </c>
      <c r="F492" s="3">
        <v>45482</v>
      </c>
      <c r="G492" s="1" t="s">
        <v>105</v>
      </c>
      <c r="H492" s="2">
        <v>22462620</v>
      </c>
      <c r="I492" s="2"/>
      <c r="J492" s="2">
        <v>22462620</v>
      </c>
      <c r="K492" s="2" t="s">
        <v>3692</v>
      </c>
      <c r="L492" s="2" t="s">
        <v>4121</v>
      </c>
      <c r="M492" s="8">
        <v>28378</v>
      </c>
      <c r="N492" s="11">
        <f>YEAR(D492)-YEAR(M492)</f>
        <v>47</v>
      </c>
      <c r="O492" s="9"/>
      <c r="P492" s="7"/>
      <c r="Q492" s="7"/>
      <c r="R492" s="7"/>
      <c r="S492" s="7"/>
      <c r="T492" s="7"/>
      <c r="U492" s="7"/>
      <c r="V492" s="7"/>
      <c r="W492" s="7"/>
      <c r="X492" s="7"/>
      <c r="Y492" s="7"/>
      <c r="Z492" s="7"/>
      <c r="AA492" s="7"/>
      <c r="AB492" s="7"/>
    </row>
    <row r="493" spans="1:28">
      <c r="A493" s="1" t="s">
        <v>945</v>
      </c>
      <c r="B493" s="1">
        <v>1014221089</v>
      </c>
      <c r="C493" s="1" t="s">
        <v>946</v>
      </c>
      <c r="D493" s="3">
        <v>45406</v>
      </c>
      <c r="E493" s="3">
        <v>45408</v>
      </c>
      <c r="F493" s="3">
        <v>45487</v>
      </c>
      <c r="G493" s="1" t="s">
        <v>105</v>
      </c>
      <c r="H493" s="2">
        <v>8603866</v>
      </c>
      <c r="I493" s="2"/>
      <c r="J493" s="2">
        <v>8603866</v>
      </c>
      <c r="K493" s="2" t="s">
        <v>3693</v>
      </c>
      <c r="L493" s="2" t="str">
        <f>_xlfn.XLOOKUP(B493,[1]reporteContratosVigentes!$P$6:$P$7011,[1]reporteContratosVigentes!$U$6:$U$7011)</f>
        <v>Hombre</v>
      </c>
      <c r="M493" s="8">
        <v>33340</v>
      </c>
      <c r="N493" s="11">
        <v>33</v>
      </c>
      <c r="O493" s="9"/>
      <c r="P493" s="7"/>
      <c r="Q493" s="7"/>
      <c r="R493" s="7"/>
      <c r="S493" s="7"/>
      <c r="T493" s="7"/>
      <c r="U493" s="7"/>
      <c r="V493" s="7"/>
      <c r="W493" s="7"/>
      <c r="X493" s="7"/>
      <c r="Y493" s="7"/>
      <c r="Z493" s="7"/>
      <c r="AA493" s="7"/>
      <c r="AB493" s="7"/>
    </row>
    <row r="494" spans="1:28">
      <c r="A494" s="1" t="s">
        <v>947</v>
      </c>
      <c r="B494" s="1">
        <v>51569244</v>
      </c>
      <c r="C494" s="1" t="s">
        <v>140</v>
      </c>
      <c r="D494" s="3">
        <v>45406</v>
      </c>
      <c r="E494" s="3">
        <v>45412</v>
      </c>
      <c r="F494" s="3">
        <v>45503</v>
      </c>
      <c r="G494" s="1" t="s">
        <v>105</v>
      </c>
      <c r="H494" s="2">
        <v>12742434</v>
      </c>
      <c r="I494" s="2">
        <v>2123739</v>
      </c>
      <c r="J494" s="2">
        <v>14866173</v>
      </c>
      <c r="K494" s="2" t="s">
        <v>3321</v>
      </c>
      <c r="L494" s="2" t="str">
        <f>_xlfn.XLOOKUP(B494,[1]reporteContratosVigentes!$P$6:$P$7011,[1]reporteContratosVigentes!$U$6:$U$7011)</f>
        <v>Mujer</v>
      </c>
      <c r="M494" s="8">
        <v>20343</v>
      </c>
      <c r="N494" s="11">
        <v>69</v>
      </c>
      <c r="O494" s="9"/>
      <c r="P494" s="7"/>
      <c r="Q494" s="7" t="s">
        <v>4113</v>
      </c>
      <c r="R494" s="7"/>
      <c r="S494" s="7"/>
      <c r="T494" s="7"/>
      <c r="U494" s="7"/>
      <c r="V494" s="7"/>
      <c r="W494" s="7"/>
      <c r="X494" s="7"/>
      <c r="Y494" s="7"/>
      <c r="Z494" s="7"/>
      <c r="AA494" s="7"/>
      <c r="AB494" s="7"/>
    </row>
    <row r="495" spans="1:28">
      <c r="A495" s="1" t="s">
        <v>948</v>
      </c>
      <c r="B495" s="1">
        <v>1014304754</v>
      </c>
      <c r="C495" s="1" t="s">
        <v>949</v>
      </c>
      <c r="D495" s="3">
        <v>45406</v>
      </c>
      <c r="E495" s="3">
        <v>45408</v>
      </c>
      <c r="F495" s="3">
        <v>45487</v>
      </c>
      <c r="G495" s="1" t="s">
        <v>105</v>
      </c>
      <c r="H495" s="2">
        <v>12905798</v>
      </c>
      <c r="I495" s="2"/>
      <c r="J495" s="2">
        <v>12905798</v>
      </c>
      <c r="K495" s="2" t="s">
        <v>3694</v>
      </c>
      <c r="L495" s="2" t="str">
        <f>_xlfn.XLOOKUP(B495,[1]reporteContratosVigentes!$P$6:$P$7011,[1]reporteContratosVigentes!$U$6:$U$7011)</f>
        <v>Mujer</v>
      </c>
      <c r="M495" s="8">
        <v>36256</v>
      </c>
      <c r="N495" s="11">
        <v>25</v>
      </c>
      <c r="O495" s="9" t="s">
        <v>4113</v>
      </c>
      <c r="P495" s="7"/>
      <c r="Q495" s="7"/>
      <c r="R495" s="7"/>
      <c r="S495" s="7"/>
      <c r="T495" s="7"/>
      <c r="U495" s="7"/>
      <c r="V495" s="7"/>
      <c r="W495" s="7"/>
      <c r="X495" s="7"/>
      <c r="Y495" s="7"/>
      <c r="Z495" s="7"/>
      <c r="AA495" s="7"/>
      <c r="AB495" s="7"/>
    </row>
    <row r="496" spans="1:28">
      <c r="A496" s="1" t="s">
        <v>950</v>
      </c>
      <c r="B496" s="1">
        <v>1057591621</v>
      </c>
      <c r="C496" s="1" t="s">
        <v>951</v>
      </c>
      <c r="D496" s="3">
        <v>45406</v>
      </c>
      <c r="E496" s="3">
        <v>45408</v>
      </c>
      <c r="F496" s="3">
        <v>45483</v>
      </c>
      <c r="G496" s="1" t="s">
        <v>105</v>
      </c>
      <c r="H496" s="2">
        <v>14294398</v>
      </c>
      <c r="I496" s="2"/>
      <c r="J496" s="2">
        <v>14294398</v>
      </c>
      <c r="K496" s="2" t="s">
        <v>3695</v>
      </c>
      <c r="L496" s="2" t="str">
        <f>_xlfn.XLOOKUP(B496,[1]reporteContratosVigentes!$P$6:$P$7011,[1]reporteContratosVigentes!$U$6:$U$7011)</f>
        <v>Hombre</v>
      </c>
      <c r="M496" s="8">
        <v>34015</v>
      </c>
      <c r="N496" s="11">
        <v>31</v>
      </c>
      <c r="O496" s="9"/>
      <c r="P496" s="7"/>
      <c r="Q496" s="7"/>
      <c r="R496" s="7"/>
      <c r="S496" s="7"/>
      <c r="T496" s="7"/>
      <c r="U496" s="7"/>
      <c r="V496" s="7"/>
      <c r="W496" s="7"/>
      <c r="X496" s="7"/>
      <c r="Y496" s="7"/>
      <c r="Z496" s="7"/>
      <c r="AA496" s="7"/>
      <c r="AB496" s="7"/>
    </row>
    <row r="497" spans="1:28">
      <c r="A497" s="1" t="s">
        <v>952</v>
      </c>
      <c r="B497" s="1">
        <v>1000968857</v>
      </c>
      <c r="C497" s="1" t="s">
        <v>953</v>
      </c>
      <c r="D497" s="3">
        <v>45407</v>
      </c>
      <c r="E497" s="3">
        <v>45412</v>
      </c>
      <c r="F497" s="3">
        <v>45483</v>
      </c>
      <c r="G497" s="1" t="s">
        <v>105</v>
      </c>
      <c r="H497" s="2">
        <v>5799441</v>
      </c>
      <c r="I497" s="2"/>
      <c r="J497" s="2">
        <v>5799441</v>
      </c>
      <c r="K497" s="2" t="s">
        <v>3329</v>
      </c>
      <c r="L497" s="2" t="str">
        <f>_xlfn.XLOOKUP(B497,[1]reporteContratosVigentes!$P$6:$P$7011,[1]reporteContratosVigentes!$U$6:$U$7011)</f>
        <v>Hombre</v>
      </c>
      <c r="M497" s="8">
        <v>36750</v>
      </c>
      <c r="N497" s="11">
        <v>24</v>
      </c>
      <c r="O497" s="9" t="s">
        <v>4113</v>
      </c>
      <c r="P497" s="7"/>
      <c r="Q497" s="7"/>
      <c r="R497" s="7"/>
      <c r="S497" s="7" t="s">
        <v>4113</v>
      </c>
      <c r="T497" s="7"/>
      <c r="U497" s="7"/>
      <c r="V497" s="7"/>
      <c r="W497" s="7"/>
      <c r="X497" s="7"/>
      <c r="Y497" s="7"/>
      <c r="Z497" s="7"/>
      <c r="AA497" s="7"/>
      <c r="AB497" s="7"/>
    </row>
    <row r="498" spans="1:28">
      <c r="A498" s="1" t="s">
        <v>954</v>
      </c>
      <c r="B498" s="1">
        <v>1030625459</v>
      </c>
      <c r="C498" s="1" t="s">
        <v>955</v>
      </c>
      <c r="D498" s="3">
        <v>45407</v>
      </c>
      <c r="E498" s="3">
        <v>45412</v>
      </c>
      <c r="F498" s="3">
        <v>45491</v>
      </c>
      <c r="G498" s="1" t="s">
        <v>105</v>
      </c>
      <c r="H498" s="2">
        <v>27962561</v>
      </c>
      <c r="I498" s="2"/>
      <c r="J498" s="2">
        <v>27962561</v>
      </c>
      <c r="K498" s="2" t="s">
        <v>3696</v>
      </c>
      <c r="L498" s="2" t="str">
        <f>_xlfn.XLOOKUP(B498,[1]reporteContratosVigentes!$P$6:$P$7011,[1]reporteContratosVigentes!$U$6:$U$7011)</f>
        <v>Mujer</v>
      </c>
      <c r="M498" s="8">
        <v>34117</v>
      </c>
      <c r="N498" s="11">
        <v>31</v>
      </c>
      <c r="O498" s="9"/>
      <c r="P498" s="7"/>
      <c r="Q498" s="7"/>
      <c r="R498" s="7"/>
      <c r="S498" s="7"/>
      <c r="T498" s="7"/>
      <c r="U498" s="7"/>
      <c r="V498" s="7"/>
      <c r="W498" s="7"/>
      <c r="X498" s="7"/>
      <c r="Y498" s="7"/>
      <c r="Z498" s="7"/>
      <c r="AA498" s="7"/>
      <c r="AB498" s="7"/>
    </row>
    <row r="499" spans="1:28">
      <c r="A499" s="1" t="s">
        <v>956</v>
      </c>
      <c r="B499" s="1">
        <v>1057606321</v>
      </c>
      <c r="C499" s="1" t="s">
        <v>949</v>
      </c>
      <c r="D499" s="3">
        <v>45408</v>
      </c>
      <c r="E499" s="3">
        <v>45411</v>
      </c>
      <c r="F499" s="3">
        <v>45490</v>
      </c>
      <c r="G499" s="1" t="s">
        <v>105</v>
      </c>
      <c r="H499" s="2">
        <v>12905798</v>
      </c>
      <c r="I499" s="2"/>
      <c r="J499" s="2">
        <v>12905798</v>
      </c>
      <c r="K499" s="2" t="s">
        <v>3697</v>
      </c>
      <c r="L499" s="2" t="str">
        <f>_xlfn.XLOOKUP(B499,[1]reporteContratosVigentes!$P$6:$P$7011,[1]reporteContratosVigentes!$U$6:$U$7011)</f>
        <v>Mujer</v>
      </c>
      <c r="M499" s="8">
        <v>35922</v>
      </c>
      <c r="N499" s="11">
        <v>26</v>
      </c>
      <c r="O499" s="9" t="s">
        <v>4113</v>
      </c>
      <c r="P499" s="7"/>
      <c r="Q499" s="7"/>
      <c r="R499" s="7"/>
      <c r="S499" s="7"/>
      <c r="T499" s="7"/>
      <c r="U499" s="7"/>
      <c r="V499" s="7"/>
      <c r="W499" s="7"/>
      <c r="X499" s="7"/>
      <c r="Y499" s="7"/>
      <c r="Z499" s="7"/>
      <c r="AA499" s="7"/>
      <c r="AB499" s="7"/>
    </row>
    <row r="500" spans="1:28">
      <c r="A500" s="1" t="s">
        <v>957</v>
      </c>
      <c r="B500" s="1">
        <v>1024481457</v>
      </c>
      <c r="C500" s="1" t="s">
        <v>958</v>
      </c>
      <c r="D500" s="3">
        <v>45408</v>
      </c>
      <c r="E500" s="3">
        <v>45412</v>
      </c>
      <c r="F500" s="3">
        <v>45503</v>
      </c>
      <c r="G500" s="1" t="s">
        <v>105</v>
      </c>
      <c r="H500" s="2">
        <v>12197886</v>
      </c>
      <c r="I500" s="2">
        <v>5145983</v>
      </c>
      <c r="J500" s="2">
        <v>17343869</v>
      </c>
      <c r="K500" s="2" t="s">
        <v>3335</v>
      </c>
      <c r="L500" s="2" t="str">
        <f>_xlfn.XLOOKUP(B500,[1]reporteContratosVigentes!$P$6:$P$7011,[1]reporteContratosVigentes!$U$6:$U$7011)</f>
        <v>Hombre</v>
      </c>
      <c r="M500" s="8">
        <v>32282</v>
      </c>
      <c r="N500" s="11">
        <v>36</v>
      </c>
      <c r="O500" s="9"/>
      <c r="P500" s="7"/>
      <c r="Q500" s="7"/>
      <c r="R500" s="7"/>
      <c r="S500" s="7"/>
      <c r="T500" s="7"/>
      <c r="U500" s="7"/>
      <c r="V500" s="7"/>
      <c r="W500" s="7"/>
      <c r="X500" s="7"/>
      <c r="Y500" s="7"/>
      <c r="Z500" s="7"/>
      <c r="AA500" s="7"/>
      <c r="AB500" s="7"/>
    </row>
    <row r="501" spans="1:28">
      <c r="A501" s="1" t="s">
        <v>959</v>
      </c>
      <c r="B501" s="1">
        <v>1022374552</v>
      </c>
      <c r="C501" s="1" t="s">
        <v>960</v>
      </c>
      <c r="D501" s="3">
        <v>45408</v>
      </c>
      <c r="E501" s="3">
        <v>45412</v>
      </c>
      <c r="F501" s="3">
        <v>45497</v>
      </c>
      <c r="G501" s="1" t="s">
        <v>105</v>
      </c>
      <c r="H501" s="2">
        <v>23143310</v>
      </c>
      <c r="I501" s="2"/>
      <c r="J501" s="2">
        <v>23143310</v>
      </c>
      <c r="K501" s="2" t="s">
        <v>3698</v>
      </c>
      <c r="L501" s="2" t="str">
        <f>_xlfn.XLOOKUP(B501,[1]reporteContratosVigentes!$P$6:$P$7011,[1]reporteContratosVigentes!$U$6:$U$7011)</f>
        <v>Mujer</v>
      </c>
      <c r="M501" s="8">
        <v>33663</v>
      </c>
      <c r="N501" s="11">
        <v>32</v>
      </c>
      <c r="O501" s="9"/>
      <c r="P501" s="7"/>
      <c r="Q501" s="7"/>
      <c r="R501" s="7"/>
      <c r="S501" s="7"/>
      <c r="T501" s="7"/>
      <c r="U501" s="7"/>
      <c r="V501" s="7"/>
      <c r="W501" s="7"/>
      <c r="X501" s="7"/>
      <c r="Y501" s="7"/>
      <c r="Z501" s="7"/>
      <c r="AA501" s="7"/>
      <c r="AB501" s="7"/>
    </row>
    <row r="502" spans="1:28">
      <c r="A502" s="1" t="s">
        <v>961</v>
      </c>
      <c r="B502" s="1">
        <v>52094818</v>
      </c>
      <c r="C502" s="1" t="s">
        <v>962</v>
      </c>
      <c r="D502" s="3">
        <v>45408</v>
      </c>
      <c r="E502" s="3">
        <v>45411</v>
      </c>
      <c r="F502" s="3">
        <v>45501</v>
      </c>
      <c r="G502" s="1" t="s">
        <v>17</v>
      </c>
      <c r="H502" s="2">
        <v>30000000</v>
      </c>
      <c r="I502" s="2"/>
      <c r="J502" s="2">
        <v>30000000</v>
      </c>
      <c r="K502" s="2" t="s">
        <v>3699</v>
      </c>
      <c r="L502" s="2" t="str">
        <f>_xlfn.XLOOKUP(B502,[1]reporteContratosVigentes!$P$6:$P$7011,[1]reporteContratosVigentes!$U$6:$U$7011)</f>
        <v>Mujer</v>
      </c>
      <c r="M502" s="8">
        <v>25969</v>
      </c>
      <c r="N502" s="11">
        <v>53</v>
      </c>
      <c r="O502" s="9"/>
      <c r="P502" s="7"/>
      <c r="Q502" s="7"/>
      <c r="R502" s="7"/>
      <c r="S502" s="7"/>
      <c r="T502" s="7"/>
      <c r="U502" s="7"/>
      <c r="V502" s="7"/>
      <c r="W502" s="7"/>
      <c r="X502" s="7"/>
      <c r="Y502" s="7"/>
      <c r="Z502" s="7"/>
      <c r="AA502" s="7"/>
      <c r="AB502" s="7"/>
    </row>
    <row r="503" spans="1:28">
      <c r="A503" s="1" t="s">
        <v>963</v>
      </c>
      <c r="B503" s="1">
        <v>1019150408</v>
      </c>
      <c r="C503" s="1" t="s">
        <v>964</v>
      </c>
      <c r="D503" s="3">
        <v>45408</v>
      </c>
      <c r="E503" s="3">
        <v>45411</v>
      </c>
      <c r="F503" s="3">
        <v>45489</v>
      </c>
      <c r="G503" s="1" t="s">
        <v>105</v>
      </c>
      <c r="H503" s="2">
        <v>19113650</v>
      </c>
      <c r="I503" s="2"/>
      <c r="J503" s="2">
        <v>19113650</v>
      </c>
      <c r="K503" s="2" t="s">
        <v>3344</v>
      </c>
      <c r="L503" s="2" t="str">
        <f>_xlfn.XLOOKUP(B503,[1]reporteContratosVigentes!$P$6:$P$7011,[1]reporteContratosVigentes!$U$6:$U$7011)</f>
        <v>Mujer</v>
      </c>
      <c r="M503" s="8">
        <v>36314</v>
      </c>
      <c r="N503" s="11">
        <v>25</v>
      </c>
      <c r="O503" s="9" t="s">
        <v>4113</v>
      </c>
      <c r="P503" s="7"/>
      <c r="Q503" s="7"/>
      <c r="R503" s="7"/>
      <c r="S503" s="7"/>
      <c r="T503" s="7"/>
      <c r="U503" s="7"/>
      <c r="V503" s="7"/>
      <c r="W503" s="7"/>
      <c r="X503" s="7"/>
      <c r="Y503" s="7"/>
      <c r="Z503" s="7"/>
      <c r="AA503" s="7"/>
      <c r="AB503" s="7"/>
    </row>
    <row r="504" spans="1:28">
      <c r="A504" s="1" t="s">
        <v>965</v>
      </c>
      <c r="B504" s="1">
        <v>52269325</v>
      </c>
      <c r="C504" s="1" t="s">
        <v>796</v>
      </c>
      <c r="D504" s="3">
        <v>45411</v>
      </c>
      <c r="E504" s="3">
        <v>45415</v>
      </c>
      <c r="F504" s="3">
        <v>45493</v>
      </c>
      <c r="G504" s="1" t="s">
        <v>105</v>
      </c>
      <c r="H504" s="2">
        <v>12742434</v>
      </c>
      <c r="I504" s="2"/>
      <c r="J504" s="2">
        <v>12742434</v>
      </c>
      <c r="K504" s="2" t="s">
        <v>3333</v>
      </c>
      <c r="L504" s="2" t="str">
        <f>_xlfn.XLOOKUP(B504,[1]reporteContratosVigentes!$P$6:$P$7011,[1]reporteContratosVigentes!$U$6:$U$7011)</f>
        <v>Mujer</v>
      </c>
      <c r="M504" s="8">
        <v>28143</v>
      </c>
      <c r="N504" s="11">
        <v>47</v>
      </c>
      <c r="O504" s="9"/>
      <c r="P504" s="7"/>
      <c r="Q504" s="7"/>
      <c r="R504" s="7"/>
      <c r="S504" s="7"/>
      <c r="T504" s="7"/>
      <c r="U504" s="7"/>
      <c r="V504" s="7"/>
      <c r="W504" s="7"/>
      <c r="X504" s="7"/>
      <c r="Y504" s="7"/>
      <c r="Z504" s="7"/>
      <c r="AA504" s="7"/>
      <c r="AB504" s="7"/>
    </row>
    <row r="505" spans="1:28">
      <c r="A505" s="1" t="s">
        <v>966</v>
      </c>
      <c r="B505" s="1">
        <v>1020748884</v>
      </c>
      <c r="C505" s="1" t="s">
        <v>967</v>
      </c>
      <c r="D505" s="3">
        <v>45411</v>
      </c>
      <c r="E505" s="3">
        <v>45412</v>
      </c>
      <c r="F505" s="3">
        <v>45490</v>
      </c>
      <c r="G505" s="1" t="s">
        <v>105</v>
      </c>
      <c r="H505" s="2">
        <v>21237390</v>
      </c>
      <c r="I505" s="2"/>
      <c r="J505" s="2">
        <v>21237390</v>
      </c>
      <c r="K505" s="2" t="s">
        <v>3700</v>
      </c>
      <c r="L505" s="2" t="str">
        <f>_xlfn.XLOOKUP(B505,[1]reporteContratosVigentes!$P$6:$P$7011,[1]reporteContratosVigentes!$U$6:$U$7011)</f>
        <v>Mujer</v>
      </c>
      <c r="M505" s="8">
        <v>32865</v>
      </c>
      <c r="N505" s="11">
        <v>35</v>
      </c>
      <c r="O505" s="9"/>
      <c r="P505" s="7"/>
      <c r="Q505" s="7"/>
      <c r="R505" s="7"/>
      <c r="S505" s="7"/>
      <c r="T505" s="7"/>
      <c r="U505" s="7"/>
      <c r="V505" s="7"/>
      <c r="W505" s="7"/>
      <c r="X505" s="7"/>
      <c r="Y505" s="7"/>
      <c r="Z505" s="7"/>
      <c r="AA505" s="7"/>
      <c r="AB505" s="7"/>
    </row>
    <row r="506" spans="1:28">
      <c r="A506" s="1" t="s">
        <v>968</v>
      </c>
      <c r="B506" s="1">
        <v>1022375697</v>
      </c>
      <c r="C506" s="1" t="s">
        <v>969</v>
      </c>
      <c r="D506" s="3">
        <v>45412</v>
      </c>
      <c r="E506" s="3">
        <v>45415</v>
      </c>
      <c r="F506" s="3">
        <v>45493</v>
      </c>
      <c r="G506" s="1" t="s">
        <v>105</v>
      </c>
      <c r="H506" s="2">
        <v>21237390</v>
      </c>
      <c r="I506" s="2"/>
      <c r="J506" s="2">
        <v>21237390</v>
      </c>
      <c r="K506" s="2" t="s">
        <v>3701</v>
      </c>
      <c r="L506" s="2" t="str">
        <f>_xlfn.XLOOKUP(B506,[1]reporteContratosVigentes!$P$6:$P$7011,[1]reporteContratosVigentes!$U$6:$U$7011)</f>
        <v>Hombre</v>
      </c>
      <c r="M506" s="8">
        <v>33766</v>
      </c>
      <c r="N506" s="11">
        <v>32</v>
      </c>
      <c r="O506" s="9"/>
      <c r="P506" s="7"/>
      <c r="Q506" s="7"/>
      <c r="R506" s="7"/>
      <c r="S506" s="7"/>
      <c r="T506" s="7"/>
      <c r="U506" s="7"/>
      <c r="V506" s="7"/>
      <c r="W506" s="7"/>
      <c r="X506" s="7"/>
      <c r="Y506" s="7"/>
      <c r="Z506" s="7"/>
      <c r="AA506" s="7"/>
      <c r="AB506" s="7"/>
    </row>
    <row r="507" spans="1:28">
      <c r="A507" s="1" t="s">
        <v>970</v>
      </c>
      <c r="B507" s="1">
        <v>1032496087</v>
      </c>
      <c r="C507" s="1" t="s">
        <v>949</v>
      </c>
      <c r="D507" s="3">
        <v>45412</v>
      </c>
      <c r="E507" s="3">
        <v>45414</v>
      </c>
      <c r="F507" s="3">
        <v>45493</v>
      </c>
      <c r="G507" s="1" t="s">
        <v>105</v>
      </c>
      <c r="H507" s="2">
        <v>12905798</v>
      </c>
      <c r="I507" s="2"/>
      <c r="J507" s="2">
        <v>12905798</v>
      </c>
      <c r="K507" s="2" t="s">
        <v>3702</v>
      </c>
      <c r="L507" s="2" t="str">
        <f>_xlfn.XLOOKUP(B507,[1]reporteContratosVigentes!$P$6:$P$7011,[1]reporteContratosVigentes!$U$6:$U$7011)</f>
        <v>Mujer</v>
      </c>
      <c r="M507" s="8">
        <v>35827</v>
      </c>
      <c r="N507" s="11">
        <v>26</v>
      </c>
      <c r="O507" s="9" t="s">
        <v>4113</v>
      </c>
      <c r="P507" s="7"/>
      <c r="Q507" s="7"/>
      <c r="R507" s="7"/>
      <c r="S507" s="7"/>
      <c r="T507" s="7"/>
      <c r="U507" s="7"/>
      <c r="V507" s="7"/>
      <c r="W507" s="7"/>
      <c r="X507" s="7"/>
      <c r="Y507" s="7"/>
      <c r="Z507" s="7"/>
      <c r="AA507" s="7"/>
      <c r="AB507" s="7"/>
    </row>
    <row r="508" spans="1:28">
      <c r="A508" s="1" t="s">
        <v>971</v>
      </c>
      <c r="B508" s="1">
        <v>52550920</v>
      </c>
      <c r="C508" s="1" t="s">
        <v>972</v>
      </c>
      <c r="D508" s="3">
        <v>45412</v>
      </c>
      <c r="E508" s="3">
        <v>45415</v>
      </c>
      <c r="F508" s="3">
        <v>45506</v>
      </c>
      <c r="G508" s="1" t="s">
        <v>105</v>
      </c>
      <c r="H508" s="2">
        <v>17153277</v>
      </c>
      <c r="I508" s="2"/>
      <c r="J508" s="2">
        <v>17153277</v>
      </c>
      <c r="K508" s="2" t="s">
        <v>3336</v>
      </c>
      <c r="L508" s="2" t="str">
        <f>_xlfn.XLOOKUP(B508,[1]reporteContratosVigentes!$P$6:$P$7011,[1]reporteContratosVigentes!$U$6:$U$7011)</f>
        <v>Mujer</v>
      </c>
      <c r="M508" s="8">
        <v>25819</v>
      </c>
      <c r="N508" s="11">
        <v>54</v>
      </c>
      <c r="O508" s="9"/>
      <c r="P508" s="7"/>
      <c r="Q508" s="7"/>
      <c r="R508" s="7"/>
      <c r="S508" s="7"/>
      <c r="T508" s="7"/>
      <c r="U508" s="7"/>
      <c r="V508" s="7"/>
      <c r="W508" s="7"/>
      <c r="X508" s="7"/>
      <c r="Y508" s="7"/>
      <c r="Z508" s="7"/>
      <c r="AA508" s="7"/>
      <c r="AB508" s="7"/>
    </row>
    <row r="509" spans="1:28">
      <c r="A509" s="1" t="s">
        <v>973</v>
      </c>
      <c r="B509" s="1">
        <v>1019062201</v>
      </c>
      <c r="C509" s="1" t="s">
        <v>974</v>
      </c>
      <c r="D509" s="3">
        <v>45414</v>
      </c>
      <c r="E509" s="3">
        <v>45420</v>
      </c>
      <c r="F509" s="3">
        <v>45499</v>
      </c>
      <c r="G509" s="1" t="s">
        <v>105</v>
      </c>
      <c r="H509" s="2">
        <v>12905798</v>
      </c>
      <c r="I509" s="2"/>
      <c r="J509" s="2">
        <v>12905798</v>
      </c>
      <c r="K509" s="2" t="s">
        <v>3703</v>
      </c>
      <c r="L509" s="2" t="str">
        <f>_xlfn.XLOOKUP(B509,[1]reporteContratosVigentes!$P$6:$P$7011,[1]reporteContratosVigentes!$U$6:$U$7011)</f>
        <v>Hombre</v>
      </c>
      <c r="M509" s="8">
        <v>33437</v>
      </c>
      <c r="N509" s="11">
        <v>33</v>
      </c>
      <c r="O509" s="9"/>
      <c r="P509" s="7"/>
      <c r="Q509" s="7"/>
      <c r="R509" s="7"/>
      <c r="S509" s="7"/>
      <c r="T509" s="7"/>
      <c r="U509" s="7"/>
      <c r="V509" s="7"/>
      <c r="W509" s="7"/>
      <c r="X509" s="7"/>
      <c r="Y509" s="7"/>
      <c r="Z509" s="7"/>
      <c r="AA509" s="7"/>
      <c r="AB509" s="7"/>
    </row>
    <row r="510" spans="1:28">
      <c r="A510" s="1" t="s">
        <v>975</v>
      </c>
      <c r="B510" s="1">
        <v>1026301838</v>
      </c>
      <c r="C510" s="1" t="s">
        <v>976</v>
      </c>
      <c r="D510" s="3">
        <v>45414</v>
      </c>
      <c r="E510" s="3">
        <v>45415</v>
      </c>
      <c r="F510" s="3">
        <v>45490</v>
      </c>
      <c r="G510" s="1" t="s">
        <v>105</v>
      </c>
      <c r="H510" s="2">
        <v>14294398</v>
      </c>
      <c r="I510" s="2"/>
      <c r="J510" s="2">
        <v>14294398</v>
      </c>
      <c r="K510" s="2" t="s">
        <v>3704</v>
      </c>
      <c r="L510" s="2" t="str">
        <f>_xlfn.XLOOKUP(B510,[1]reporteContratosVigentes!$P$6:$P$7011,[1]reporteContratosVigentes!$U$6:$U$7011)</f>
        <v>Hombre</v>
      </c>
      <c r="M510" s="8">
        <v>35946</v>
      </c>
      <c r="N510" s="11">
        <v>26</v>
      </c>
      <c r="O510" s="9" t="s">
        <v>4113</v>
      </c>
      <c r="P510" s="7"/>
      <c r="Q510" s="7"/>
      <c r="R510" s="7"/>
      <c r="S510" s="7"/>
      <c r="T510" s="7"/>
      <c r="U510" s="7"/>
      <c r="V510" s="7"/>
      <c r="W510" s="7"/>
      <c r="X510" s="7"/>
      <c r="Y510" s="7"/>
      <c r="Z510" s="7"/>
      <c r="AA510" s="7"/>
      <c r="AB510" s="7"/>
    </row>
    <row r="511" spans="1:28">
      <c r="A511" s="1" t="s">
        <v>977</v>
      </c>
      <c r="B511" s="1">
        <v>1030523866</v>
      </c>
      <c r="C511" s="1" t="s">
        <v>796</v>
      </c>
      <c r="D511" s="3">
        <v>45414</v>
      </c>
      <c r="E511" s="3">
        <v>45415</v>
      </c>
      <c r="F511" s="3">
        <v>45493</v>
      </c>
      <c r="G511" s="1" t="s">
        <v>105</v>
      </c>
      <c r="H511" s="2">
        <v>12742434</v>
      </c>
      <c r="I511" s="2"/>
      <c r="J511" s="2">
        <v>12742434</v>
      </c>
      <c r="K511" s="2" t="s">
        <v>3705</v>
      </c>
      <c r="L511" s="2" t="str">
        <f>_xlfn.XLOOKUP(B511,[1]reporteContratosVigentes!$P$6:$P$7011,[1]reporteContratosVigentes!$U$6:$U$7011)</f>
        <v>Hombre</v>
      </c>
      <c r="M511" s="8">
        <v>31494</v>
      </c>
      <c r="N511" s="11">
        <v>38</v>
      </c>
      <c r="O511" s="9"/>
      <c r="P511" s="7"/>
      <c r="Q511" s="7"/>
      <c r="R511" s="7"/>
      <c r="S511" s="7" t="s">
        <v>4113</v>
      </c>
      <c r="T511" s="7"/>
      <c r="U511" s="7"/>
      <c r="V511" s="7"/>
      <c r="W511" s="7"/>
      <c r="X511" s="7" t="s">
        <v>4113</v>
      </c>
      <c r="Y511" s="7"/>
      <c r="Z511" s="7"/>
      <c r="AA511" s="7"/>
      <c r="AB511" s="7"/>
    </row>
    <row r="512" spans="1:28">
      <c r="A512" s="1" t="s">
        <v>978</v>
      </c>
      <c r="B512" s="1">
        <v>52328476</v>
      </c>
      <c r="C512" s="1" t="s">
        <v>949</v>
      </c>
      <c r="D512" s="3">
        <v>45414</v>
      </c>
      <c r="E512" s="3">
        <v>45415</v>
      </c>
      <c r="F512" s="3">
        <v>45494</v>
      </c>
      <c r="G512" s="1" t="s">
        <v>105</v>
      </c>
      <c r="H512" s="2">
        <v>12905798</v>
      </c>
      <c r="I512" s="2"/>
      <c r="J512" s="2">
        <v>12905798</v>
      </c>
      <c r="K512" s="2" t="s">
        <v>3706</v>
      </c>
      <c r="L512" s="2" t="str">
        <f>_xlfn.XLOOKUP(B512,[1]reporteContratosVigentes!$P$6:$P$7011,[1]reporteContratosVigentes!$U$6:$U$7011)</f>
        <v>Mujer</v>
      </c>
      <c r="M512" s="8">
        <v>26943</v>
      </c>
      <c r="N512" s="11">
        <v>51</v>
      </c>
      <c r="O512" s="9"/>
      <c r="P512" s="7"/>
      <c r="Q512" s="7"/>
      <c r="R512" s="7"/>
      <c r="S512" s="7"/>
      <c r="T512" s="7"/>
      <c r="U512" s="7"/>
      <c r="V512" s="7"/>
      <c r="W512" s="7"/>
      <c r="X512" s="7"/>
      <c r="Y512" s="7"/>
      <c r="Z512" s="7"/>
      <c r="AA512" s="7"/>
      <c r="AB512" s="7"/>
    </row>
    <row r="513" spans="1:28">
      <c r="A513" s="1" t="s">
        <v>979</v>
      </c>
      <c r="B513" s="1">
        <v>1024564773</v>
      </c>
      <c r="C513" s="1" t="s">
        <v>980</v>
      </c>
      <c r="D513" s="3">
        <v>45414</v>
      </c>
      <c r="E513" s="3">
        <v>45418</v>
      </c>
      <c r="F513" s="3">
        <v>45493</v>
      </c>
      <c r="G513" s="1" t="s">
        <v>105</v>
      </c>
      <c r="H513" s="2">
        <v>14294398</v>
      </c>
      <c r="I513" s="2"/>
      <c r="J513" s="2">
        <v>14294398</v>
      </c>
      <c r="K513" s="2" t="s">
        <v>3707</v>
      </c>
      <c r="L513" s="2" t="str">
        <f>_xlfn.XLOOKUP(B513,[1]reporteContratosVigentes!$P$6:$P$7011,[1]reporteContratosVigentes!$U$6:$U$7011)</f>
        <v>Hombre</v>
      </c>
      <c r="M513" s="8">
        <v>34964</v>
      </c>
      <c r="N513" s="11">
        <v>29</v>
      </c>
      <c r="O513" s="9"/>
      <c r="P513" s="7"/>
      <c r="Q513" s="7"/>
      <c r="R513" s="7"/>
      <c r="S513" s="7"/>
      <c r="T513" s="7"/>
      <c r="U513" s="7"/>
      <c r="V513" s="7"/>
      <c r="W513" s="7"/>
      <c r="X513" s="7"/>
      <c r="Y513" s="7"/>
      <c r="Z513" s="7"/>
      <c r="AA513" s="7"/>
      <c r="AB513" s="7"/>
    </row>
    <row r="514" spans="1:28">
      <c r="A514" s="1" t="s">
        <v>981</v>
      </c>
      <c r="B514" s="1">
        <v>53042288</v>
      </c>
      <c r="C514" s="1" t="s">
        <v>982</v>
      </c>
      <c r="D514" s="3">
        <v>45414</v>
      </c>
      <c r="E514" s="3">
        <v>45428</v>
      </c>
      <c r="F514" s="3">
        <v>45498</v>
      </c>
      <c r="G514" s="1" t="s">
        <v>212</v>
      </c>
      <c r="H514" s="2">
        <v>24776953</v>
      </c>
      <c r="I514" s="2">
        <v>0</v>
      </c>
      <c r="J514" s="2">
        <v>24776953</v>
      </c>
      <c r="K514" s="2" t="s">
        <v>3708</v>
      </c>
      <c r="L514" s="2" t="str">
        <f>_xlfn.XLOOKUP(B514,[1]reporteContratosVigentes!$P$6:$P$7011,[1]reporteContratosVigentes!$U$6:$U$7011)</f>
        <v>Mujer</v>
      </c>
      <c r="M514" s="8">
        <v>31277</v>
      </c>
      <c r="N514" s="11">
        <v>39</v>
      </c>
      <c r="O514" s="9"/>
      <c r="P514" s="7"/>
      <c r="Q514" s="7"/>
      <c r="R514" s="7"/>
      <c r="S514" s="7"/>
      <c r="T514" s="7"/>
      <c r="U514" s="7"/>
      <c r="V514" s="7"/>
      <c r="W514" s="7"/>
      <c r="X514" s="7"/>
      <c r="Y514" s="7"/>
      <c r="Z514" s="7"/>
      <c r="AA514" s="7"/>
      <c r="AB514" s="7"/>
    </row>
    <row r="515" spans="1:28">
      <c r="A515" s="1" t="s">
        <v>983</v>
      </c>
      <c r="B515" s="1">
        <v>1015400233</v>
      </c>
      <c r="C515" s="1" t="s">
        <v>984</v>
      </c>
      <c r="D515" s="3">
        <v>45415</v>
      </c>
      <c r="E515" s="3">
        <v>45418</v>
      </c>
      <c r="F515" s="3">
        <v>45509</v>
      </c>
      <c r="G515" s="1" t="s">
        <v>17</v>
      </c>
      <c r="H515" s="2">
        <v>19603743</v>
      </c>
      <c r="I515" s="2"/>
      <c r="J515" s="2">
        <v>19603743</v>
      </c>
      <c r="K515" s="2" t="s">
        <v>3709</v>
      </c>
      <c r="L515" s="2" t="str">
        <f>_xlfn.XLOOKUP(B515,[1]reporteContratosVigentes!$P$6:$P$7011,[1]reporteContratosVigentes!$U$6:$U$7011)</f>
        <v>Hombre</v>
      </c>
      <c r="M515" s="8">
        <v>31960</v>
      </c>
      <c r="N515" s="11">
        <v>37</v>
      </c>
      <c r="O515" s="9"/>
      <c r="P515" s="7"/>
      <c r="Q515" s="7"/>
      <c r="R515" s="7"/>
      <c r="S515" s="7"/>
      <c r="T515" s="7"/>
      <c r="U515" s="7"/>
      <c r="V515" s="7"/>
      <c r="W515" s="7"/>
      <c r="X515" s="7"/>
      <c r="Y515" s="7"/>
      <c r="Z515" s="7"/>
      <c r="AA515" s="7"/>
      <c r="AB515" s="7"/>
    </row>
    <row r="516" spans="1:28">
      <c r="A516" s="1" t="s">
        <v>985</v>
      </c>
      <c r="B516" s="1">
        <v>1013633315</v>
      </c>
      <c r="C516" s="1" t="s">
        <v>974</v>
      </c>
      <c r="D516" s="3">
        <v>45415</v>
      </c>
      <c r="E516" s="3">
        <v>45418</v>
      </c>
      <c r="F516" s="3">
        <v>45497</v>
      </c>
      <c r="G516" s="1" t="s">
        <v>105</v>
      </c>
      <c r="H516" s="2">
        <v>12905798</v>
      </c>
      <c r="I516" s="2"/>
      <c r="J516" s="2">
        <v>12905798</v>
      </c>
      <c r="K516" s="2" t="s">
        <v>3710</v>
      </c>
      <c r="L516" s="2" t="str">
        <f>_xlfn.XLOOKUP(B516,[1]reporteContratosVigentes!$P$6:$P$7011,[1]reporteContratosVigentes!$U$6:$U$7011)</f>
        <v>Hombre</v>
      </c>
      <c r="M516" s="8">
        <v>33731</v>
      </c>
      <c r="N516" s="11">
        <v>32</v>
      </c>
      <c r="O516" s="9"/>
      <c r="P516" s="7"/>
      <c r="Q516" s="7"/>
      <c r="R516" s="7"/>
      <c r="S516" s="7"/>
      <c r="T516" s="7"/>
      <c r="U516" s="7"/>
      <c r="V516" s="7"/>
      <c r="W516" s="7"/>
      <c r="X516" s="7"/>
      <c r="Y516" s="7"/>
      <c r="Z516" s="7"/>
      <c r="AA516" s="7"/>
      <c r="AB516" s="7"/>
    </row>
    <row r="517" spans="1:28">
      <c r="A517" s="1" t="s">
        <v>986</v>
      </c>
      <c r="B517" s="1">
        <v>1016049419</v>
      </c>
      <c r="C517" s="1" t="s">
        <v>987</v>
      </c>
      <c r="D517" s="3">
        <v>45415</v>
      </c>
      <c r="E517" s="3">
        <v>45419</v>
      </c>
      <c r="F517" s="3">
        <v>45497</v>
      </c>
      <c r="G517" s="1" t="s">
        <v>105</v>
      </c>
      <c r="H517" s="2">
        <v>21237390</v>
      </c>
      <c r="I517" s="2"/>
      <c r="J517" s="2">
        <v>21237390</v>
      </c>
      <c r="K517" s="2" t="s">
        <v>3711</v>
      </c>
      <c r="L517" s="2" t="str">
        <f>_xlfn.XLOOKUP(B517,[1]reporteContratosVigentes!$P$6:$P$7011,[1]reporteContratosVigentes!$U$6:$U$7011)</f>
        <v>Hombre</v>
      </c>
      <c r="M517" s="8">
        <v>33878</v>
      </c>
      <c r="N517" s="11">
        <v>32</v>
      </c>
      <c r="O517" s="9"/>
      <c r="P517" s="7"/>
      <c r="Q517" s="7"/>
      <c r="R517" s="7"/>
      <c r="S517" s="7"/>
      <c r="T517" s="7"/>
      <c r="U517" s="7"/>
      <c r="V517" s="7"/>
      <c r="W517" s="7"/>
      <c r="X517" s="7"/>
      <c r="Y517" s="7"/>
      <c r="Z517" s="7"/>
      <c r="AA517" s="7"/>
      <c r="AB517" s="7"/>
    </row>
    <row r="518" spans="1:28">
      <c r="A518" s="1" t="s">
        <v>988</v>
      </c>
      <c r="B518" s="1">
        <v>79881838</v>
      </c>
      <c r="C518" s="1" t="s">
        <v>989</v>
      </c>
      <c r="D518" s="3">
        <v>45415</v>
      </c>
      <c r="E518" s="3">
        <v>45418</v>
      </c>
      <c r="F518" s="3">
        <v>45478</v>
      </c>
      <c r="G518" s="1" t="s">
        <v>266</v>
      </c>
      <c r="H518" s="2">
        <v>19603742</v>
      </c>
      <c r="I518" s="2"/>
      <c r="J518" s="2">
        <v>19603742</v>
      </c>
      <c r="K518" s="2" t="s">
        <v>3712</v>
      </c>
      <c r="L518" s="2" t="str">
        <f>_xlfn.XLOOKUP(B518,[1]reporteContratosVigentes!$P$6:$P$7011,[1]reporteContratosVigentes!$U$6:$U$7011)</f>
        <v>Hombre</v>
      </c>
      <c r="M518" s="8">
        <v>29324</v>
      </c>
      <c r="N518" s="11">
        <v>44</v>
      </c>
      <c r="O518" s="9"/>
      <c r="P518" s="7"/>
      <c r="Q518" s="7"/>
      <c r="R518" s="7"/>
      <c r="S518" s="7"/>
      <c r="T518" s="7"/>
      <c r="U518" s="7"/>
      <c r="V518" s="7"/>
      <c r="W518" s="7"/>
      <c r="X518" s="7"/>
      <c r="Y518" s="7"/>
      <c r="Z518" s="7"/>
      <c r="AA518" s="7"/>
      <c r="AB518" s="7"/>
    </row>
    <row r="519" spans="1:28">
      <c r="A519" s="1" t="s">
        <v>990</v>
      </c>
      <c r="B519" s="1">
        <v>1031128988</v>
      </c>
      <c r="C519" s="1" t="s">
        <v>502</v>
      </c>
      <c r="D519" s="3">
        <v>45418</v>
      </c>
      <c r="E519" s="3">
        <v>45426</v>
      </c>
      <c r="F519" s="3">
        <v>45517</v>
      </c>
      <c r="G519" s="1" t="s">
        <v>234</v>
      </c>
      <c r="H519" s="2">
        <v>12252339</v>
      </c>
      <c r="I519" s="2"/>
      <c r="J519" s="2">
        <v>12252339</v>
      </c>
      <c r="K519" s="2" t="s">
        <v>3713</v>
      </c>
      <c r="L519" s="2" t="str">
        <f>_xlfn.XLOOKUP(B519,[1]reporteContratosVigentes!$P$6:$P$7011,[1]reporteContratosVigentes!$U$6:$U$7011)</f>
        <v>Hombre</v>
      </c>
      <c r="M519" s="8">
        <v>33061</v>
      </c>
      <c r="N519" s="11">
        <v>34</v>
      </c>
      <c r="O519" s="9"/>
      <c r="P519" s="7"/>
      <c r="Q519" s="7"/>
      <c r="R519" s="7"/>
      <c r="S519" s="7"/>
      <c r="T519" s="7"/>
      <c r="U519" s="7"/>
      <c r="V519" s="7"/>
      <c r="W519" s="7"/>
      <c r="X519" s="7"/>
      <c r="Y519" s="7"/>
      <c r="Z519" s="7"/>
      <c r="AA519" s="7"/>
      <c r="AB519" s="7"/>
    </row>
    <row r="520" spans="1:28">
      <c r="A520" s="1" t="s">
        <v>991</v>
      </c>
      <c r="B520" s="1">
        <v>79157714</v>
      </c>
      <c r="C520" s="1" t="s">
        <v>992</v>
      </c>
      <c r="D520" s="3">
        <v>45418</v>
      </c>
      <c r="E520" s="3">
        <v>45421</v>
      </c>
      <c r="F520" s="3">
        <v>45512</v>
      </c>
      <c r="G520" s="1" t="s">
        <v>490</v>
      </c>
      <c r="H520" s="2">
        <v>9801873</v>
      </c>
      <c r="I520" s="2"/>
      <c r="J520" s="2">
        <v>9801873</v>
      </c>
      <c r="K520" s="2" t="s">
        <v>3714</v>
      </c>
      <c r="L520" s="2" t="str">
        <f>_xlfn.XLOOKUP(B520,[1]reporteContratosVigentes!$P$6:$P$7011,[1]reporteContratosVigentes!$U$6:$U$7011)</f>
        <v>Hombre</v>
      </c>
      <c r="M520" s="8">
        <v>23189</v>
      </c>
      <c r="N520" s="11">
        <v>61</v>
      </c>
      <c r="O520" s="9"/>
      <c r="P520" s="7"/>
      <c r="Q520" s="7" t="s">
        <v>4113</v>
      </c>
      <c r="R520" s="7"/>
      <c r="S520" s="7"/>
      <c r="T520" s="7"/>
      <c r="U520" s="7"/>
      <c r="V520" s="7"/>
      <c r="W520" s="7"/>
      <c r="X520" s="7"/>
      <c r="Y520" s="7"/>
      <c r="Z520" s="7"/>
      <c r="AA520" s="7"/>
      <c r="AB520" s="7"/>
    </row>
    <row r="521" spans="1:28">
      <c r="A521" s="1" t="s">
        <v>993</v>
      </c>
      <c r="B521" s="1">
        <v>1122239409</v>
      </c>
      <c r="C521" s="1" t="s">
        <v>994</v>
      </c>
      <c r="D521" s="3">
        <v>45419</v>
      </c>
      <c r="E521" s="3">
        <v>45420</v>
      </c>
      <c r="F521" s="3">
        <v>45498</v>
      </c>
      <c r="G521" s="1" t="s">
        <v>105</v>
      </c>
      <c r="H521" s="2">
        <v>6371217</v>
      </c>
      <c r="I521" s="2"/>
      <c r="J521" s="2">
        <v>6371217</v>
      </c>
      <c r="K521" s="2" t="s">
        <v>3715</v>
      </c>
      <c r="L521" s="2" t="str">
        <f>_xlfn.XLOOKUP(B521,[1]reporteContratosVigentes!$P$6:$P$7011,[1]reporteContratosVigentes!$U$6:$U$7011)</f>
        <v>Mujer</v>
      </c>
      <c r="M521" s="8">
        <v>35435</v>
      </c>
      <c r="N521" s="11">
        <v>27</v>
      </c>
      <c r="O521" s="9" t="s">
        <v>4113</v>
      </c>
      <c r="P521" s="7"/>
      <c r="Q521" s="7"/>
      <c r="R521" s="7"/>
      <c r="S521" s="7" t="s">
        <v>4113</v>
      </c>
      <c r="T521" s="7"/>
      <c r="U521" s="7"/>
      <c r="V521" s="7"/>
      <c r="W521" s="7"/>
      <c r="X521" s="7" t="s">
        <v>4113</v>
      </c>
      <c r="Y521" s="7"/>
      <c r="Z521" s="7"/>
      <c r="AA521" s="7"/>
      <c r="AB521" s="7"/>
    </row>
    <row r="522" spans="1:28">
      <c r="A522" s="1" t="s">
        <v>995</v>
      </c>
      <c r="B522" s="1">
        <v>79909141</v>
      </c>
      <c r="C522" s="1" t="s">
        <v>996</v>
      </c>
      <c r="D522" s="3">
        <v>45419</v>
      </c>
      <c r="E522" s="3">
        <v>45427</v>
      </c>
      <c r="F522" s="3">
        <v>45496</v>
      </c>
      <c r="G522" s="1" t="s">
        <v>28</v>
      </c>
      <c r="H522" s="2">
        <v>28180380</v>
      </c>
      <c r="I522" s="2"/>
      <c r="J522" s="2">
        <v>28180380</v>
      </c>
      <c r="K522" s="2" t="s">
        <v>3716</v>
      </c>
      <c r="L522" s="2" t="str">
        <f>_xlfn.XLOOKUP(B522,[1]reporteContratosVigentes!$P$6:$P$7011,[1]reporteContratosVigentes!$U$6:$U$7011)</f>
        <v>Hombre</v>
      </c>
      <c r="M522" s="8">
        <v>28291</v>
      </c>
      <c r="N522" s="11">
        <v>47</v>
      </c>
      <c r="O522" s="9"/>
      <c r="P522" s="7"/>
      <c r="Q522" s="7"/>
      <c r="R522" s="7"/>
      <c r="S522" s="7"/>
      <c r="T522" s="7"/>
      <c r="U522" s="7"/>
      <c r="V522" s="7"/>
      <c r="W522" s="7"/>
      <c r="X522" s="7"/>
      <c r="Y522" s="7"/>
      <c r="Z522" s="7"/>
      <c r="AA522" s="7"/>
      <c r="AB522" s="7"/>
    </row>
    <row r="523" spans="1:28">
      <c r="A523" s="1" t="s">
        <v>997</v>
      </c>
      <c r="B523" s="1">
        <v>1022431966</v>
      </c>
      <c r="C523" s="1" t="s">
        <v>998</v>
      </c>
      <c r="D523" s="3">
        <v>45419</v>
      </c>
      <c r="E523" s="3">
        <v>45420</v>
      </c>
      <c r="F523" s="3">
        <v>45495</v>
      </c>
      <c r="G523" s="1" t="s">
        <v>105</v>
      </c>
      <c r="H523" s="2">
        <v>16336453</v>
      </c>
      <c r="I523" s="2"/>
      <c r="J523" s="2">
        <v>16336453</v>
      </c>
      <c r="K523" s="2" t="s">
        <v>3717</v>
      </c>
      <c r="L523" s="2" t="str">
        <f>_xlfn.XLOOKUP(B523,[1]reporteContratosVigentes!$P$6:$P$7011,[1]reporteContratosVigentes!$U$6:$U$7011)</f>
        <v>Mujer</v>
      </c>
      <c r="M523" s="8">
        <v>35778</v>
      </c>
      <c r="N523" s="11">
        <v>27</v>
      </c>
      <c r="O523" s="9" t="s">
        <v>4113</v>
      </c>
      <c r="P523" s="7"/>
      <c r="Q523" s="7"/>
      <c r="R523" s="7"/>
      <c r="S523" s="7"/>
      <c r="T523" s="7"/>
      <c r="U523" s="7"/>
      <c r="V523" s="7"/>
      <c r="W523" s="7"/>
      <c r="X523" s="7"/>
      <c r="Y523" s="7"/>
      <c r="Z523" s="7"/>
      <c r="AA523" s="7"/>
      <c r="AB523" s="7"/>
    </row>
    <row r="524" spans="1:28">
      <c r="A524" s="1" t="s">
        <v>999</v>
      </c>
      <c r="B524" s="1">
        <v>1018412586</v>
      </c>
      <c r="C524" s="1" t="s">
        <v>419</v>
      </c>
      <c r="D524" s="3">
        <v>45420</v>
      </c>
      <c r="E524" s="3">
        <v>45422</v>
      </c>
      <c r="F524" s="3">
        <v>45500</v>
      </c>
      <c r="G524" s="1" t="s">
        <v>105</v>
      </c>
      <c r="H524" s="2">
        <v>16989911</v>
      </c>
      <c r="I524" s="2"/>
      <c r="J524" s="2">
        <v>16989911</v>
      </c>
      <c r="K524" s="2" t="s">
        <v>3718</v>
      </c>
      <c r="L524" s="2" t="str">
        <f>_xlfn.XLOOKUP(B524,[1]reporteContratosVigentes!$P$6:$P$7011,[1]reporteContratosVigentes!$U$6:$U$7011)</f>
        <v>Mujer</v>
      </c>
      <c r="M524" s="8">
        <v>31996</v>
      </c>
      <c r="N524" s="11">
        <v>37</v>
      </c>
      <c r="O524" s="9"/>
      <c r="P524" s="7"/>
      <c r="Q524" s="7"/>
      <c r="R524" s="7"/>
      <c r="S524" s="7"/>
      <c r="T524" s="7"/>
      <c r="U524" s="7"/>
      <c r="V524" s="7"/>
      <c r="W524" s="7"/>
      <c r="X524" s="7"/>
      <c r="Y524" s="7"/>
      <c r="Z524" s="7"/>
      <c r="AA524" s="7"/>
      <c r="AB524" s="7"/>
    </row>
    <row r="525" spans="1:28">
      <c r="A525" s="1" t="s">
        <v>1000</v>
      </c>
      <c r="B525" s="1">
        <v>1084727274</v>
      </c>
      <c r="C525" s="1" t="s">
        <v>79</v>
      </c>
      <c r="D525" s="3">
        <v>45420</v>
      </c>
      <c r="E525" s="3">
        <v>45422</v>
      </c>
      <c r="F525" s="3">
        <v>45477</v>
      </c>
      <c r="G525" s="1" t="s">
        <v>80</v>
      </c>
      <c r="H525" s="2">
        <v>4492525</v>
      </c>
      <c r="I525" s="2"/>
      <c r="J525" s="2">
        <v>4492525</v>
      </c>
      <c r="K525" s="2" t="s">
        <v>3292</v>
      </c>
      <c r="L525" s="2" t="str">
        <f>_xlfn.XLOOKUP(B525,[1]reporteContratosVigentes!$P$6:$P$7011,[1]reporteContratosVigentes!$U$6:$U$7011)</f>
        <v>Mujer</v>
      </c>
      <c r="M525" s="8">
        <v>38020</v>
      </c>
      <c r="N525" s="11">
        <v>20</v>
      </c>
      <c r="O525" s="9" t="s">
        <v>4113</v>
      </c>
      <c r="P525" s="7"/>
      <c r="Q525" s="7"/>
      <c r="R525" s="7"/>
      <c r="S525" s="7"/>
      <c r="T525" s="7"/>
      <c r="U525" s="7"/>
      <c r="V525" s="7"/>
      <c r="W525" s="7"/>
      <c r="X525" s="7"/>
      <c r="Y525" s="7"/>
      <c r="Z525" s="7"/>
      <c r="AA525" s="7"/>
      <c r="AB525" s="7"/>
    </row>
    <row r="526" spans="1:28">
      <c r="A526" s="1" t="s">
        <v>1001</v>
      </c>
      <c r="B526" s="1">
        <v>1026295630</v>
      </c>
      <c r="C526" s="1" t="s">
        <v>1002</v>
      </c>
      <c r="D526" s="3">
        <v>45420</v>
      </c>
      <c r="E526" s="3">
        <v>45422</v>
      </c>
      <c r="F526" s="3">
        <v>45500</v>
      </c>
      <c r="G526" s="1" t="s">
        <v>105</v>
      </c>
      <c r="H526" s="2">
        <v>6371217</v>
      </c>
      <c r="I526" s="2"/>
      <c r="J526" s="2">
        <v>6371217</v>
      </c>
      <c r="K526" s="2" t="s">
        <v>3719</v>
      </c>
      <c r="L526" s="2" t="str">
        <f>_xlfn.XLOOKUP(B526,[1]reporteContratosVigentes!$P$6:$P$7011,[1]reporteContratosVigentes!$U$6:$U$7011)</f>
        <v>Mujer</v>
      </c>
      <c r="M526" s="8">
        <v>35194</v>
      </c>
      <c r="N526" s="11">
        <v>28</v>
      </c>
      <c r="O526" s="9" t="s">
        <v>4113</v>
      </c>
      <c r="P526" s="7"/>
      <c r="Q526" s="7"/>
      <c r="R526" s="7"/>
      <c r="S526" s="7" t="s">
        <v>4113</v>
      </c>
      <c r="T526" s="7"/>
      <c r="U526" s="7"/>
      <c r="V526" s="7"/>
      <c r="W526" s="7"/>
      <c r="X526" s="7"/>
      <c r="Y526" s="7"/>
      <c r="Z526" s="7"/>
      <c r="AA526" s="7"/>
      <c r="AB526" s="7"/>
    </row>
    <row r="527" spans="1:28">
      <c r="A527" s="1" t="s">
        <v>1003</v>
      </c>
      <c r="B527" s="1">
        <v>1000519154</v>
      </c>
      <c r="C527" s="1" t="s">
        <v>79</v>
      </c>
      <c r="D527" s="3">
        <v>45420</v>
      </c>
      <c r="E527" s="3">
        <v>45426</v>
      </c>
      <c r="F527" s="3">
        <v>45481</v>
      </c>
      <c r="G527" s="1" t="s">
        <v>80</v>
      </c>
      <c r="H527" s="2">
        <v>4492525</v>
      </c>
      <c r="I527" s="2"/>
      <c r="J527" s="2">
        <v>4492525</v>
      </c>
      <c r="K527" s="2" t="s">
        <v>3280</v>
      </c>
      <c r="L527" s="2" t="str">
        <f>_xlfn.XLOOKUP(B527,[1]reporteContratosVigentes!$P$6:$P$7011,[1]reporteContratosVigentes!$U$6:$U$7011)</f>
        <v>Hombre</v>
      </c>
      <c r="M527" s="8">
        <v>37569</v>
      </c>
      <c r="N527" s="11">
        <v>22</v>
      </c>
      <c r="O527" s="9" t="s">
        <v>4113</v>
      </c>
      <c r="P527" s="7"/>
      <c r="Q527" s="7"/>
      <c r="R527" s="7"/>
      <c r="S527" s="7"/>
      <c r="T527" s="7"/>
      <c r="U527" s="7"/>
      <c r="V527" s="7"/>
      <c r="W527" s="7"/>
      <c r="X527" s="7"/>
      <c r="Y527" s="7"/>
      <c r="Z527" s="7"/>
      <c r="AA527" s="7"/>
      <c r="AB527" s="7"/>
    </row>
    <row r="528" spans="1:28">
      <c r="A528" s="1" t="s">
        <v>1004</v>
      </c>
      <c r="B528" s="1">
        <v>32612260</v>
      </c>
      <c r="C528" s="1" t="s">
        <v>994</v>
      </c>
      <c r="D528" s="3">
        <v>45421</v>
      </c>
      <c r="E528" s="3">
        <v>45428</v>
      </c>
      <c r="F528" s="3">
        <v>45507</v>
      </c>
      <c r="G528" s="1" t="s">
        <v>105</v>
      </c>
      <c r="H528" s="2">
        <v>6371217</v>
      </c>
      <c r="I528" s="2"/>
      <c r="J528" s="2">
        <v>6371217</v>
      </c>
      <c r="K528" s="2" t="s">
        <v>3720</v>
      </c>
      <c r="L528" s="2" t="str">
        <f>_xlfn.XLOOKUP(B528,[1]reporteContratosVigentes!$P$6:$P$7011,[1]reporteContratosVigentes!$U$6:$U$7011)</f>
        <v>Mujer</v>
      </c>
      <c r="M528" s="8">
        <v>28879</v>
      </c>
      <c r="N528" s="11">
        <v>45</v>
      </c>
      <c r="O528" s="9"/>
      <c r="P528" s="7"/>
      <c r="Q528" s="7"/>
      <c r="R528" s="7"/>
      <c r="S528" s="7" t="s">
        <v>4113</v>
      </c>
      <c r="T528" s="7"/>
      <c r="U528" s="7"/>
      <c r="V528" s="7"/>
      <c r="W528" s="7"/>
      <c r="X528" s="7"/>
      <c r="Y528" s="7"/>
      <c r="Z528" s="7" t="s">
        <v>4113</v>
      </c>
      <c r="AA528" s="7"/>
      <c r="AB528" s="7"/>
    </row>
    <row r="529" spans="1:28">
      <c r="A529" s="1" t="s">
        <v>1005</v>
      </c>
      <c r="B529" s="1">
        <v>52994396</v>
      </c>
      <c r="C529" s="1" t="s">
        <v>1006</v>
      </c>
      <c r="D529" s="3">
        <v>45422</v>
      </c>
      <c r="E529" s="3">
        <v>45427</v>
      </c>
      <c r="F529" s="3">
        <v>45518</v>
      </c>
      <c r="G529" s="1" t="s">
        <v>105</v>
      </c>
      <c r="H529" s="2">
        <v>19603743</v>
      </c>
      <c r="I529" s="2"/>
      <c r="J529" s="2">
        <v>19603743</v>
      </c>
      <c r="K529" s="2" t="s">
        <v>3721</v>
      </c>
      <c r="L529" s="2" t="str">
        <f>_xlfn.XLOOKUP(B529,[1]reporteContratosVigentes!$P$6:$P$7011,[1]reporteContratosVigentes!$U$6:$U$7011)</f>
        <v>Mujer</v>
      </c>
      <c r="M529" s="8">
        <v>30522</v>
      </c>
      <c r="N529" s="11">
        <v>41</v>
      </c>
      <c r="O529" s="9"/>
      <c r="P529" s="7"/>
      <c r="Q529" s="7"/>
      <c r="R529" s="7"/>
      <c r="S529" s="7"/>
      <c r="T529" s="7"/>
      <c r="U529" s="7"/>
      <c r="V529" s="7"/>
      <c r="W529" s="7"/>
      <c r="X529" s="7"/>
      <c r="Y529" s="7"/>
      <c r="Z529" s="7"/>
      <c r="AA529" s="7"/>
      <c r="AB529" s="7"/>
    </row>
    <row r="530" spans="1:28">
      <c r="A530" s="1" t="s">
        <v>1007</v>
      </c>
      <c r="B530" s="1">
        <v>1012327598</v>
      </c>
      <c r="C530" s="1" t="s">
        <v>1008</v>
      </c>
      <c r="D530" s="3">
        <v>45422</v>
      </c>
      <c r="E530" s="3">
        <v>45427</v>
      </c>
      <c r="F530" s="3">
        <v>45506</v>
      </c>
      <c r="G530" s="1" t="s">
        <v>105</v>
      </c>
      <c r="H530" s="2">
        <v>12742434</v>
      </c>
      <c r="I530" s="2"/>
      <c r="J530" s="2">
        <v>12742434</v>
      </c>
      <c r="K530" s="2" t="s">
        <v>3722</v>
      </c>
      <c r="L530" s="2" t="str">
        <f>_xlfn.XLOOKUP(B530,[1]reporteContratosVigentes!$P$6:$P$7011,[1]reporteContratosVigentes!$U$6:$U$7011)</f>
        <v>Mujer</v>
      </c>
      <c r="M530" s="8">
        <v>31715</v>
      </c>
      <c r="N530" s="11">
        <v>38</v>
      </c>
      <c r="O530" s="9"/>
      <c r="P530" s="7"/>
      <c r="Q530" s="7"/>
      <c r="R530" s="7"/>
      <c r="S530" s="7"/>
      <c r="T530" s="7"/>
      <c r="U530" s="7"/>
      <c r="V530" s="7"/>
      <c r="W530" s="7"/>
      <c r="X530" s="7"/>
      <c r="Y530" s="7"/>
      <c r="Z530" s="7"/>
      <c r="AA530" s="7"/>
      <c r="AB530" s="7"/>
    </row>
    <row r="531" spans="1:28">
      <c r="A531" s="1" t="s">
        <v>1009</v>
      </c>
      <c r="B531" s="1">
        <v>1023922855</v>
      </c>
      <c r="C531" s="1" t="s">
        <v>1010</v>
      </c>
      <c r="D531" s="3">
        <v>45422</v>
      </c>
      <c r="E531" s="3">
        <v>45432</v>
      </c>
      <c r="F531" s="3">
        <v>45508</v>
      </c>
      <c r="G531" s="1" t="s">
        <v>105</v>
      </c>
      <c r="H531" s="2">
        <v>24504678</v>
      </c>
      <c r="I531" s="2"/>
      <c r="J531" s="2">
        <v>24504678</v>
      </c>
      <c r="K531" s="2" t="s">
        <v>3347</v>
      </c>
      <c r="L531" s="2" t="str">
        <f>_xlfn.XLOOKUP(B531,[1]reporteContratosVigentes!$P$6:$P$7011,[1]reporteContratosVigentes!$U$6:$U$7011)</f>
        <v>Mujer</v>
      </c>
      <c r="M531" s="8">
        <v>33927</v>
      </c>
      <c r="N531" s="11">
        <v>32</v>
      </c>
      <c r="O531" s="9"/>
      <c r="P531" s="7"/>
      <c r="Q531" s="7"/>
      <c r="R531" s="7"/>
      <c r="S531" s="7"/>
      <c r="T531" s="7"/>
      <c r="U531" s="7"/>
      <c r="V531" s="7"/>
      <c r="W531" s="7"/>
      <c r="X531" s="7"/>
      <c r="Y531" s="7"/>
      <c r="Z531" s="7"/>
      <c r="AA531" s="7"/>
      <c r="AB531" s="7"/>
    </row>
    <row r="532" spans="1:28">
      <c r="A532" s="1" t="s">
        <v>1011</v>
      </c>
      <c r="B532" s="1">
        <v>1019104057</v>
      </c>
      <c r="C532" s="1" t="s">
        <v>1012</v>
      </c>
      <c r="D532" s="3">
        <v>45422</v>
      </c>
      <c r="E532" s="3">
        <v>45427</v>
      </c>
      <c r="F532" s="3">
        <v>45513</v>
      </c>
      <c r="G532" s="1" t="s">
        <v>105</v>
      </c>
      <c r="H532" s="2">
        <v>20828978</v>
      </c>
      <c r="I532" s="2"/>
      <c r="J532" s="2">
        <v>20828978</v>
      </c>
      <c r="K532" s="2" t="s">
        <v>3723</v>
      </c>
      <c r="L532" s="2" t="str">
        <f>_xlfn.XLOOKUP(B532,[1]reporteContratosVigentes!$P$6:$P$7011,[1]reporteContratosVigentes!$U$6:$U$7011)</f>
        <v>Hombre</v>
      </c>
      <c r="M532" s="8">
        <v>34725</v>
      </c>
      <c r="N532" s="11">
        <v>29</v>
      </c>
      <c r="O532" s="9"/>
      <c r="P532" s="7"/>
      <c r="Q532" s="7"/>
      <c r="R532" s="7"/>
      <c r="S532" s="7"/>
      <c r="T532" s="7"/>
      <c r="U532" s="7"/>
      <c r="V532" s="7"/>
      <c r="W532" s="7"/>
      <c r="X532" s="7"/>
      <c r="Y532" s="7"/>
      <c r="Z532" s="7"/>
      <c r="AA532" s="7"/>
      <c r="AB532" s="7"/>
    </row>
    <row r="533" spans="1:28">
      <c r="A533" s="1" t="s">
        <v>1013</v>
      </c>
      <c r="B533" s="1">
        <v>1020810883</v>
      </c>
      <c r="C533" s="1" t="s">
        <v>1014</v>
      </c>
      <c r="D533" s="3">
        <v>45426</v>
      </c>
      <c r="E533" s="3">
        <v>45427</v>
      </c>
      <c r="F533" s="3">
        <v>45518</v>
      </c>
      <c r="G533" s="1" t="s">
        <v>17</v>
      </c>
      <c r="H533" s="2">
        <v>14702808</v>
      </c>
      <c r="I533" s="2"/>
      <c r="J533" s="2">
        <v>14702808</v>
      </c>
      <c r="K533" s="2" t="s">
        <v>3724</v>
      </c>
      <c r="L533" s="2" t="str">
        <f>_xlfn.XLOOKUP(B533,[1]reporteContratosVigentes!$P$6:$P$7011,[1]reporteContratosVigentes!$U$6:$U$7011)</f>
        <v>Hombre</v>
      </c>
      <c r="M533" s="8">
        <v>35019</v>
      </c>
      <c r="N533" s="11">
        <v>29</v>
      </c>
      <c r="O533" s="9"/>
      <c r="P533" s="7"/>
      <c r="Q533" s="7"/>
      <c r="R533" s="7"/>
      <c r="S533" s="7"/>
      <c r="T533" s="7"/>
      <c r="U533" s="7"/>
      <c r="V533" s="7"/>
      <c r="W533" s="7"/>
      <c r="X533" s="7"/>
      <c r="Y533" s="7"/>
      <c r="Z533" s="7"/>
      <c r="AA533" s="7"/>
      <c r="AB533" s="7"/>
    </row>
    <row r="534" spans="1:28">
      <c r="A534" s="1" t="s">
        <v>1015</v>
      </c>
      <c r="B534" s="1">
        <v>32721997</v>
      </c>
      <c r="C534" s="1" t="s">
        <v>1016</v>
      </c>
      <c r="D534" s="3">
        <v>45426</v>
      </c>
      <c r="E534" s="3">
        <v>45429</v>
      </c>
      <c r="F534" s="3">
        <v>45516</v>
      </c>
      <c r="G534" s="1" t="s">
        <v>105</v>
      </c>
      <c r="H534" s="2">
        <v>21074025</v>
      </c>
      <c r="I534" s="2">
        <v>0</v>
      </c>
      <c r="J534" s="2">
        <v>21074025</v>
      </c>
      <c r="K534" s="2" t="s">
        <v>3725</v>
      </c>
      <c r="L534" s="2" t="str">
        <f>_xlfn.XLOOKUP(B534,[1]reporteContratosVigentes!$P$6:$P$7011,[1]reporteContratosVigentes!$U$6:$U$7011)</f>
        <v>Mujer</v>
      </c>
      <c r="M534" s="8">
        <v>25354</v>
      </c>
      <c r="N534" s="11">
        <v>55</v>
      </c>
      <c r="O534" s="9"/>
      <c r="P534" s="7"/>
      <c r="Q534" s="7"/>
      <c r="R534" s="7"/>
      <c r="S534" s="7"/>
      <c r="T534" s="7"/>
      <c r="U534" s="7"/>
      <c r="V534" s="7"/>
      <c r="W534" s="7"/>
      <c r="X534" s="7"/>
      <c r="Y534" s="7"/>
      <c r="Z534" s="7"/>
      <c r="AA534" s="7"/>
      <c r="AB534" s="7"/>
    </row>
    <row r="535" spans="1:28">
      <c r="A535" s="1" t="s">
        <v>1017</v>
      </c>
      <c r="B535" s="1">
        <v>11814349</v>
      </c>
      <c r="C535" s="1" t="s">
        <v>829</v>
      </c>
      <c r="D535" s="3">
        <v>45427</v>
      </c>
      <c r="E535" s="3">
        <v>45429</v>
      </c>
      <c r="F535" s="3">
        <v>45508</v>
      </c>
      <c r="G535" s="1" t="s">
        <v>105</v>
      </c>
      <c r="H535" s="2">
        <v>6371217</v>
      </c>
      <c r="I535" s="2"/>
      <c r="J535" s="2">
        <v>6371217</v>
      </c>
      <c r="K535" s="2" t="s">
        <v>3726</v>
      </c>
      <c r="L535" s="2" t="str">
        <f>_xlfn.XLOOKUP(B535,[1]reporteContratosVigentes!$P$6:$P$7011,[1]reporteContratosVigentes!$U$6:$U$7011)</f>
        <v>Hombre</v>
      </c>
      <c r="M535" s="8">
        <v>29877</v>
      </c>
      <c r="N535" s="11">
        <v>43</v>
      </c>
      <c r="O535" s="9"/>
      <c r="P535" s="7"/>
      <c r="Q535" s="7"/>
      <c r="R535" s="7"/>
      <c r="S535" s="7" t="s">
        <v>4113</v>
      </c>
      <c r="T535" s="7"/>
      <c r="U535" s="7"/>
      <c r="V535" s="7"/>
      <c r="W535" s="7"/>
      <c r="X535" s="7"/>
      <c r="Y535" s="7"/>
      <c r="Z535" s="7" t="s">
        <v>4113</v>
      </c>
      <c r="AA535" s="7"/>
      <c r="AB535" s="7"/>
    </row>
    <row r="536" spans="1:28">
      <c r="A536" s="1" t="s">
        <v>1018</v>
      </c>
      <c r="B536" s="1">
        <v>94070212</v>
      </c>
      <c r="C536" s="1" t="s">
        <v>1019</v>
      </c>
      <c r="D536" s="3">
        <v>45427</v>
      </c>
      <c r="E536" s="3">
        <v>45429</v>
      </c>
      <c r="F536" s="3">
        <v>45505</v>
      </c>
      <c r="G536" s="1" t="s">
        <v>105</v>
      </c>
      <c r="H536" s="2">
        <v>14294398</v>
      </c>
      <c r="I536" s="2"/>
      <c r="J536" s="2">
        <v>14294398</v>
      </c>
      <c r="K536" s="2" t="s">
        <v>3727</v>
      </c>
      <c r="L536" s="2" t="str">
        <f>_xlfn.XLOOKUP(B536,[1]reporteContratosVigentes!$P$6:$P$7011,[1]reporteContratosVigentes!$U$6:$U$7011)</f>
        <v>Hombre</v>
      </c>
      <c r="M536" s="8">
        <v>30315</v>
      </c>
      <c r="N536" s="11">
        <v>42</v>
      </c>
      <c r="O536" s="9"/>
      <c r="P536" s="7"/>
      <c r="Q536" s="7"/>
      <c r="R536" s="7"/>
      <c r="S536" s="7"/>
      <c r="T536" s="7"/>
      <c r="U536" s="7"/>
      <c r="V536" s="7"/>
      <c r="W536" s="7"/>
      <c r="X536" s="7"/>
      <c r="Y536" s="7"/>
      <c r="Z536" s="7"/>
      <c r="AA536" s="7"/>
      <c r="AB536" s="7"/>
    </row>
    <row r="537" spans="1:28">
      <c r="A537" s="1" t="s">
        <v>1020</v>
      </c>
      <c r="B537" s="1">
        <v>1094349332</v>
      </c>
      <c r="C537" s="1" t="s">
        <v>79</v>
      </c>
      <c r="D537" s="3">
        <v>45428</v>
      </c>
      <c r="E537" s="3">
        <v>45433</v>
      </c>
      <c r="F537" s="3">
        <v>45479</v>
      </c>
      <c r="G537" s="1" t="s">
        <v>80</v>
      </c>
      <c r="H537" s="2">
        <v>3757384</v>
      </c>
      <c r="I537" s="2"/>
      <c r="J537" s="2">
        <v>3757384</v>
      </c>
      <c r="K537" s="2" t="s">
        <v>3728</v>
      </c>
      <c r="L537" s="2" t="str">
        <f>_xlfn.XLOOKUP(B537,[1]reporteContratosVigentes!$P$6:$P$7011,[1]reporteContratosVigentes!$U$6:$U$7011)</f>
        <v>Mujer</v>
      </c>
      <c r="M537" s="8">
        <v>34888</v>
      </c>
      <c r="N537" s="11">
        <v>29</v>
      </c>
      <c r="O537" s="9"/>
      <c r="P537" s="7"/>
      <c r="Q537" s="7"/>
      <c r="R537" s="7"/>
      <c r="S537" s="7" t="s">
        <v>4113</v>
      </c>
      <c r="T537" s="7"/>
      <c r="U537" s="7"/>
      <c r="V537" s="7"/>
      <c r="W537" s="7"/>
      <c r="X537" s="7"/>
      <c r="Y537" s="7"/>
      <c r="Z537" s="7"/>
      <c r="AA537" s="7"/>
      <c r="AB537" s="7"/>
    </row>
    <row r="538" spans="1:28">
      <c r="A538" s="1" t="s">
        <v>1021</v>
      </c>
      <c r="B538" s="1">
        <v>80070203</v>
      </c>
      <c r="C538" s="1" t="s">
        <v>1022</v>
      </c>
      <c r="D538" s="3">
        <v>45428</v>
      </c>
      <c r="E538" s="3">
        <v>45432</v>
      </c>
      <c r="F538" s="3">
        <v>45502</v>
      </c>
      <c r="G538" s="1" t="s">
        <v>105</v>
      </c>
      <c r="H538" s="2">
        <v>13341438</v>
      </c>
      <c r="I538" s="2"/>
      <c r="J538" s="2">
        <v>13341438</v>
      </c>
      <c r="K538" s="2" t="s">
        <v>3323</v>
      </c>
      <c r="L538" s="2" t="str">
        <f>_xlfn.XLOOKUP(B538,[1]reporteContratosVigentes!$P$6:$P$7011,[1]reporteContratosVigentes!$U$6:$U$7011)</f>
        <v>Hombre</v>
      </c>
      <c r="M538" s="8">
        <v>29744</v>
      </c>
      <c r="N538" s="11">
        <v>43</v>
      </c>
      <c r="O538" s="9"/>
      <c r="P538" s="7"/>
      <c r="Q538" s="7"/>
      <c r="R538" s="7"/>
      <c r="S538" s="7"/>
      <c r="T538" s="7"/>
      <c r="U538" s="7"/>
      <c r="V538" s="7"/>
      <c r="W538" s="7"/>
      <c r="X538" s="7"/>
      <c r="Y538" s="7"/>
      <c r="Z538" s="7"/>
      <c r="AA538" s="7"/>
      <c r="AB538" s="7"/>
    </row>
    <row r="539" spans="1:28">
      <c r="A539" s="1" t="s">
        <v>1023</v>
      </c>
      <c r="B539" s="1">
        <v>1018492884</v>
      </c>
      <c r="C539" s="1" t="s">
        <v>949</v>
      </c>
      <c r="D539" s="3">
        <v>45428</v>
      </c>
      <c r="E539" s="3">
        <v>45429</v>
      </c>
      <c r="F539" s="3">
        <v>45509</v>
      </c>
      <c r="G539" s="1" t="s">
        <v>105</v>
      </c>
      <c r="H539" s="2">
        <v>12905798</v>
      </c>
      <c r="I539" s="2"/>
      <c r="J539" s="2">
        <v>12905798</v>
      </c>
      <c r="K539" s="2" t="s">
        <v>3729</v>
      </c>
      <c r="L539" s="2" t="str">
        <f>_xlfn.XLOOKUP(B539,[1]reporteContratosVigentes!$P$6:$P$7011,[1]reporteContratosVigentes!$U$6:$U$7011)</f>
        <v>Mujer</v>
      </c>
      <c r="M539" s="8">
        <v>35488</v>
      </c>
      <c r="N539" s="11">
        <v>27</v>
      </c>
      <c r="O539" s="9" t="s">
        <v>4113</v>
      </c>
      <c r="P539" s="7"/>
      <c r="Q539" s="7"/>
      <c r="R539" s="7"/>
      <c r="S539" s="7"/>
      <c r="T539" s="7"/>
      <c r="U539" s="7"/>
      <c r="V539" s="7"/>
      <c r="W539" s="7"/>
      <c r="X539" s="7"/>
      <c r="Y539" s="7"/>
      <c r="Z539" s="7"/>
      <c r="AA539" s="7"/>
      <c r="AB539" s="7"/>
    </row>
    <row r="540" spans="1:28">
      <c r="A540" s="1" t="s">
        <v>1024</v>
      </c>
      <c r="B540" s="1">
        <v>52515023</v>
      </c>
      <c r="C540" s="1" t="s">
        <v>1025</v>
      </c>
      <c r="D540" s="3">
        <v>45428</v>
      </c>
      <c r="E540" s="3">
        <v>45429</v>
      </c>
      <c r="F540" s="3">
        <v>45505</v>
      </c>
      <c r="G540" s="1" t="s">
        <v>595</v>
      </c>
      <c r="H540" s="2">
        <v>22462620</v>
      </c>
      <c r="I540" s="2"/>
      <c r="J540" s="2">
        <v>22462620</v>
      </c>
      <c r="K540" s="2" t="s">
        <v>3730</v>
      </c>
      <c r="L540" s="2" t="str">
        <f>_xlfn.XLOOKUP(B540,[1]reporteContratosVigentes!$P$6:$P$7011,[1]reporteContratosVigentes!$U$6:$U$7011)</f>
        <v>Mujer</v>
      </c>
      <c r="M540" s="8">
        <v>29149</v>
      </c>
      <c r="N540" s="11">
        <v>45</v>
      </c>
      <c r="O540" s="9"/>
      <c r="P540" s="7"/>
      <c r="Q540" s="7"/>
      <c r="R540" s="7"/>
      <c r="S540" s="7"/>
      <c r="T540" s="7"/>
      <c r="U540" s="7"/>
      <c r="V540" s="7"/>
      <c r="W540" s="7"/>
      <c r="X540" s="7"/>
      <c r="Y540" s="7"/>
      <c r="Z540" s="7"/>
      <c r="AA540" s="7"/>
      <c r="AB540" s="7"/>
    </row>
    <row r="541" spans="1:28">
      <c r="A541" s="1" t="s">
        <v>1026</v>
      </c>
      <c r="B541" s="1">
        <v>80093330</v>
      </c>
      <c r="C541" s="1" t="s">
        <v>1027</v>
      </c>
      <c r="D541" s="3">
        <v>45430</v>
      </c>
      <c r="E541" s="3">
        <v>45433</v>
      </c>
      <c r="F541" s="3">
        <v>45493</v>
      </c>
      <c r="G541" s="1" t="s">
        <v>85</v>
      </c>
      <c r="H541" s="2">
        <v>30000000</v>
      </c>
      <c r="I541" s="2"/>
      <c r="J541" s="2">
        <v>30000000</v>
      </c>
      <c r="K541" s="2" t="s">
        <v>3731</v>
      </c>
      <c r="L541" s="2" t="str">
        <f>_xlfn.XLOOKUP(B541,[1]reporteContratosVigentes!$P$6:$P$7011,[1]reporteContratosVigentes!$U$6:$U$7011)</f>
        <v>Hombre</v>
      </c>
      <c r="M541" s="8">
        <v>29798</v>
      </c>
      <c r="N541" s="11">
        <v>43</v>
      </c>
      <c r="O541" s="9"/>
      <c r="P541" s="7"/>
      <c r="Q541" s="7"/>
      <c r="R541" s="7"/>
      <c r="S541" s="7"/>
      <c r="T541" s="7"/>
      <c r="U541" s="7"/>
      <c r="V541" s="7"/>
      <c r="W541" s="7"/>
      <c r="X541" s="7"/>
      <c r="Y541" s="7"/>
      <c r="Z541" s="7"/>
      <c r="AA541" s="7"/>
      <c r="AB541" s="7"/>
    </row>
    <row r="542" spans="1:28">
      <c r="A542" s="1" t="s">
        <v>1028</v>
      </c>
      <c r="B542" s="1">
        <v>1020776432</v>
      </c>
      <c r="C542" s="1" t="s">
        <v>1029</v>
      </c>
      <c r="D542" s="3">
        <v>45432</v>
      </c>
      <c r="E542" s="3">
        <v>45434</v>
      </c>
      <c r="F542" s="3">
        <v>45505</v>
      </c>
      <c r="G542" s="1" t="s">
        <v>105</v>
      </c>
      <c r="H542" s="2">
        <v>17153276</v>
      </c>
      <c r="I542" s="2"/>
      <c r="J542" s="2">
        <v>17153276</v>
      </c>
      <c r="K542" s="2" t="s">
        <v>3732</v>
      </c>
      <c r="L542" s="2" t="str">
        <f>_xlfn.XLOOKUP(B542,[1]reporteContratosVigentes!$P$6:$P$7011,[1]reporteContratosVigentes!$U$6:$U$7011)</f>
        <v>Hombre</v>
      </c>
      <c r="M542" s="8">
        <v>33912</v>
      </c>
      <c r="N542" s="11">
        <v>32</v>
      </c>
      <c r="O542" s="9"/>
      <c r="P542" s="7"/>
      <c r="Q542" s="7"/>
      <c r="R542" s="7"/>
      <c r="S542" s="7"/>
      <c r="T542" s="7"/>
      <c r="U542" s="7"/>
      <c r="V542" s="7"/>
      <c r="W542" s="7"/>
      <c r="X542" s="7"/>
      <c r="Y542" s="7"/>
      <c r="Z542" s="7"/>
      <c r="AA542" s="7"/>
      <c r="AB542" s="7"/>
    </row>
    <row r="543" spans="1:28">
      <c r="A543" s="1" t="s">
        <v>1030</v>
      </c>
      <c r="B543" s="1">
        <v>80812966</v>
      </c>
      <c r="C543" s="1" t="s">
        <v>1031</v>
      </c>
      <c r="D543" s="3">
        <v>45432</v>
      </c>
      <c r="E543" s="3">
        <v>45433</v>
      </c>
      <c r="F543" s="3">
        <v>45503</v>
      </c>
      <c r="G543" s="1" t="s">
        <v>105</v>
      </c>
      <c r="H543" s="2">
        <v>19059196</v>
      </c>
      <c r="I543" s="2"/>
      <c r="J543" s="2">
        <v>19059196</v>
      </c>
      <c r="K543" s="2" t="s">
        <v>3733</v>
      </c>
      <c r="L543" s="2" t="str">
        <f>_xlfn.XLOOKUP(B543,[1]reporteContratosVigentes!$P$6:$P$7011,[1]reporteContratosVigentes!$U$6:$U$7011)</f>
        <v>Hombre</v>
      </c>
      <c r="M543" s="8">
        <v>31194</v>
      </c>
      <c r="N543" s="11">
        <v>39</v>
      </c>
      <c r="O543" s="9"/>
      <c r="P543" s="7"/>
      <c r="Q543" s="7"/>
      <c r="R543" s="7"/>
      <c r="S543" s="7"/>
      <c r="T543" s="7"/>
      <c r="U543" s="7"/>
      <c r="V543" s="7"/>
      <c r="W543" s="7"/>
      <c r="X543" s="7"/>
      <c r="Y543" s="7"/>
      <c r="Z543" s="7"/>
      <c r="AA543" s="7"/>
      <c r="AB543" s="7"/>
    </row>
    <row r="544" spans="1:28">
      <c r="A544" s="1" t="s">
        <v>1032</v>
      </c>
      <c r="B544" s="1">
        <v>52522971</v>
      </c>
      <c r="C544" s="1" t="s">
        <v>1033</v>
      </c>
      <c r="D544" s="3">
        <v>45433</v>
      </c>
      <c r="E544" s="3">
        <v>45435</v>
      </c>
      <c r="F544" s="3">
        <v>45506</v>
      </c>
      <c r="G544" s="1" t="s">
        <v>105</v>
      </c>
      <c r="H544" s="2">
        <v>17153276</v>
      </c>
      <c r="I544" s="2"/>
      <c r="J544" s="2">
        <v>17153276</v>
      </c>
      <c r="K544" s="2" t="s">
        <v>3734</v>
      </c>
      <c r="L544" s="2" t="str">
        <f>_xlfn.XLOOKUP(B544,[1]reporteContratosVigentes!$P$6:$P$7011,[1]reporteContratosVigentes!$U$6:$U$7011)</f>
        <v>Mujer</v>
      </c>
      <c r="M544" s="8">
        <v>28712</v>
      </c>
      <c r="N544" s="11">
        <v>46</v>
      </c>
      <c r="O544" s="9"/>
      <c r="P544" s="7"/>
      <c r="Q544" s="7"/>
      <c r="R544" s="7"/>
      <c r="S544" s="7"/>
      <c r="T544" s="7"/>
      <c r="U544" s="7"/>
      <c r="V544" s="7"/>
      <c r="W544" s="7"/>
      <c r="X544" s="7"/>
      <c r="Y544" s="7"/>
      <c r="Z544" s="7"/>
      <c r="AA544" s="7"/>
      <c r="AB544" s="7"/>
    </row>
    <row r="545" spans="1:28">
      <c r="A545" s="1" t="s">
        <v>1034</v>
      </c>
      <c r="B545" s="1">
        <v>80817927</v>
      </c>
      <c r="C545" s="1" t="s">
        <v>1035</v>
      </c>
      <c r="D545" s="3">
        <v>45433</v>
      </c>
      <c r="E545" s="3">
        <v>45435</v>
      </c>
      <c r="F545" s="3">
        <v>45506</v>
      </c>
      <c r="G545" s="1" t="s">
        <v>105</v>
      </c>
      <c r="H545" s="2">
        <v>15247356</v>
      </c>
      <c r="I545" s="2"/>
      <c r="J545" s="2">
        <v>15247356</v>
      </c>
      <c r="K545" s="2" t="s">
        <v>3735</v>
      </c>
      <c r="L545" s="2" t="str">
        <f>_xlfn.XLOOKUP(B545,[1]reporteContratosVigentes!$P$6:$P$7011,[1]reporteContratosVigentes!$U$6:$U$7011)</f>
        <v>Hombre</v>
      </c>
      <c r="M545" s="8">
        <v>30975</v>
      </c>
      <c r="N545" s="11">
        <v>40</v>
      </c>
      <c r="O545" s="9"/>
      <c r="P545" s="7"/>
      <c r="Q545" s="7"/>
      <c r="R545" s="7"/>
      <c r="S545" s="7"/>
      <c r="T545" s="7"/>
      <c r="U545" s="7"/>
      <c r="V545" s="7"/>
      <c r="W545" s="7"/>
      <c r="X545" s="7"/>
      <c r="Y545" s="7"/>
      <c r="Z545" s="7"/>
      <c r="AA545" s="7"/>
      <c r="AB545" s="7"/>
    </row>
    <row r="546" spans="1:28">
      <c r="A546" s="1" t="s">
        <v>1036</v>
      </c>
      <c r="B546" s="1">
        <v>80022859</v>
      </c>
      <c r="C546" s="1" t="s">
        <v>1037</v>
      </c>
      <c r="D546" s="3">
        <v>45433</v>
      </c>
      <c r="E546" s="3">
        <v>45435</v>
      </c>
      <c r="F546" s="3">
        <v>45480</v>
      </c>
      <c r="G546" s="1" t="s">
        <v>85</v>
      </c>
      <c r="H546" s="2">
        <v>37500000</v>
      </c>
      <c r="I546" s="2"/>
      <c r="J546" s="2">
        <v>37500000</v>
      </c>
      <c r="K546" s="2" t="s">
        <v>3736</v>
      </c>
      <c r="L546" s="2" t="str">
        <f>_xlfn.XLOOKUP(B546,[1]reporteContratosVigentes!$P$6:$P$7011,[1]reporteContratosVigentes!$U$6:$U$7011)</f>
        <v>Hombre</v>
      </c>
      <c r="M546" s="8">
        <v>29021</v>
      </c>
      <c r="N546" s="11">
        <v>45</v>
      </c>
      <c r="O546" s="9"/>
      <c r="P546" s="7"/>
      <c r="Q546" s="7"/>
      <c r="R546" s="7"/>
      <c r="S546" s="7"/>
      <c r="T546" s="7"/>
      <c r="U546" s="7"/>
      <c r="V546" s="7"/>
      <c r="W546" s="7"/>
      <c r="X546" s="7"/>
      <c r="Y546" s="7"/>
      <c r="Z546" s="7"/>
      <c r="AA546" s="7"/>
      <c r="AB546" s="7"/>
    </row>
    <row r="547" spans="1:28">
      <c r="A547" s="1" t="s">
        <v>1038</v>
      </c>
      <c r="B547" s="1">
        <v>79969007</v>
      </c>
      <c r="C547" s="1" t="s">
        <v>1035</v>
      </c>
      <c r="D547" s="3">
        <v>45434</v>
      </c>
      <c r="E547" s="3">
        <v>45435</v>
      </c>
      <c r="F547" s="3">
        <v>45506</v>
      </c>
      <c r="G547" s="1" t="s">
        <v>105</v>
      </c>
      <c r="H547" s="2">
        <v>15247356</v>
      </c>
      <c r="I547" s="2"/>
      <c r="J547" s="2">
        <v>15247356</v>
      </c>
      <c r="K547" s="2" t="s">
        <v>3349</v>
      </c>
      <c r="L547" s="2" t="str">
        <f>_xlfn.XLOOKUP(B547,[1]reporteContratosVigentes!$P$6:$P$7011,[1]reporteContratosVigentes!$U$6:$U$7011)</f>
        <v>Hombre</v>
      </c>
      <c r="M547" s="8">
        <v>28725</v>
      </c>
      <c r="N547" s="11">
        <v>46</v>
      </c>
      <c r="O547" s="9"/>
      <c r="P547" s="7"/>
      <c r="Q547" s="7"/>
      <c r="R547" s="7"/>
      <c r="S547" s="7"/>
      <c r="T547" s="7"/>
      <c r="U547" s="7"/>
      <c r="V547" s="7"/>
      <c r="W547" s="7"/>
      <c r="X547" s="7"/>
      <c r="Y547" s="7"/>
      <c r="Z547" s="7"/>
      <c r="AA547" s="7"/>
      <c r="AB547" s="7"/>
    </row>
    <row r="548" spans="1:28">
      <c r="A548" s="1" t="s">
        <v>1039</v>
      </c>
      <c r="B548" s="1">
        <v>1128404337</v>
      </c>
      <c r="C548" s="1" t="s">
        <v>1040</v>
      </c>
      <c r="D548" s="3">
        <v>45434</v>
      </c>
      <c r="E548" s="3">
        <v>45435</v>
      </c>
      <c r="F548" s="3">
        <v>45506</v>
      </c>
      <c r="G548" s="1" t="s">
        <v>105</v>
      </c>
      <c r="H548" s="2">
        <v>17153276</v>
      </c>
      <c r="I548" s="2"/>
      <c r="J548" s="2">
        <v>17153276</v>
      </c>
      <c r="K548" s="2" t="s">
        <v>3341</v>
      </c>
      <c r="L548" s="2" t="str">
        <f>_xlfn.XLOOKUP(B548,[1]reporteContratosVigentes!$P$6:$P$7011,[1]reporteContratosVigentes!$U$6:$U$7011)</f>
        <v>Hombre</v>
      </c>
      <c r="M548" s="8">
        <v>31693</v>
      </c>
      <c r="N548" s="11">
        <v>38</v>
      </c>
      <c r="O548" s="9"/>
      <c r="P548" s="7"/>
      <c r="Q548" s="7"/>
      <c r="R548" s="7"/>
      <c r="S548" s="7"/>
      <c r="T548" s="7"/>
      <c r="U548" s="7"/>
      <c r="V548" s="7"/>
      <c r="W548" s="7"/>
      <c r="X548" s="7"/>
      <c r="Y548" s="7"/>
      <c r="Z548" s="7"/>
      <c r="AA548" s="7"/>
      <c r="AB548" s="7"/>
    </row>
    <row r="549" spans="1:28">
      <c r="A549" s="1" t="s">
        <v>1041</v>
      </c>
      <c r="B549" s="1">
        <v>1143255199</v>
      </c>
      <c r="C549" s="1" t="s">
        <v>140</v>
      </c>
      <c r="D549" s="3">
        <v>45434</v>
      </c>
      <c r="E549" s="3">
        <v>45440</v>
      </c>
      <c r="F549" s="3">
        <v>45519</v>
      </c>
      <c r="G549" s="1" t="s">
        <v>105</v>
      </c>
      <c r="H549" s="2">
        <v>12742434</v>
      </c>
      <c r="I549" s="2"/>
      <c r="J549" s="2">
        <v>12742434</v>
      </c>
      <c r="K549" s="2" t="s">
        <v>3737</v>
      </c>
      <c r="L549" s="2" t="str">
        <f>_xlfn.XLOOKUP(B549,[1]reporteContratosVigentes!$P$6:$P$7011,[1]reporteContratosVigentes!$U$6:$U$7011)</f>
        <v>Mujer</v>
      </c>
      <c r="M549" s="8">
        <v>34916</v>
      </c>
      <c r="N549" s="11">
        <v>29</v>
      </c>
      <c r="O549" s="9"/>
      <c r="P549" s="7"/>
      <c r="Q549" s="7"/>
      <c r="R549" s="7"/>
      <c r="S549" s="7"/>
      <c r="T549" s="7"/>
      <c r="U549" s="7"/>
      <c r="V549" s="7"/>
      <c r="W549" s="7"/>
      <c r="X549" s="7"/>
      <c r="Y549" s="7"/>
      <c r="Z549" s="7"/>
      <c r="AA549" s="7"/>
      <c r="AB549" s="7"/>
    </row>
    <row r="550" spans="1:28">
      <c r="A550" s="1" t="s">
        <v>1042</v>
      </c>
      <c r="B550" s="1">
        <v>1013610856</v>
      </c>
      <c r="C550" s="1" t="s">
        <v>1043</v>
      </c>
      <c r="D550" s="3">
        <v>45435</v>
      </c>
      <c r="E550" s="3">
        <v>45439</v>
      </c>
      <c r="F550" s="3">
        <v>45522</v>
      </c>
      <c r="G550" s="1" t="s">
        <v>28</v>
      </c>
      <c r="H550" s="2">
        <v>24858633</v>
      </c>
      <c r="I550" s="2"/>
      <c r="J550" s="2">
        <v>24858633</v>
      </c>
      <c r="K550" s="2" t="s">
        <v>3738</v>
      </c>
      <c r="L550" s="2" t="str">
        <f>_xlfn.XLOOKUP(B550,[1]reporteContratosVigentes!$P$6:$P$7011,[1]reporteContratosVigentes!$U$6:$U$7011)</f>
        <v>Hombre</v>
      </c>
      <c r="M550" s="8">
        <v>32954</v>
      </c>
      <c r="N550" s="11">
        <v>34</v>
      </c>
      <c r="O550" s="9"/>
      <c r="P550" s="7"/>
      <c r="Q550" s="7"/>
      <c r="R550" s="7"/>
      <c r="S550" s="7"/>
      <c r="T550" s="7"/>
      <c r="U550" s="7"/>
      <c r="V550" s="7"/>
      <c r="W550" s="7"/>
      <c r="X550" s="7"/>
      <c r="Y550" s="7"/>
      <c r="Z550" s="7"/>
      <c r="AA550" s="7"/>
      <c r="AB550" s="7"/>
    </row>
    <row r="551" spans="1:28">
      <c r="A551" s="1" t="s">
        <v>1044</v>
      </c>
      <c r="B551" s="1">
        <v>79988616</v>
      </c>
      <c r="C551" s="1" t="s">
        <v>79</v>
      </c>
      <c r="D551" s="3">
        <v>45435</v>
      </c>
      <c r="E551" s="3">
        <v>45454</v>
      </c>
      <c r="F551" s="3">
        <v>45498</v>
      </c>
      <c r="G551" s="1" t="s">
        <v>80</v>
      </c>
      <c r="H551" s="2">
        <v>3675702</v>
      </c>
      <c r="I551" s="2"/>
      <c r="J551" s="2">
        <v>3675702</v>
      </c>
      <c r="K551" s="2" t="s">
        <v>3739</v>
      </c>
      <c r="L551" s="2" t="str">
        <f>_xlfn.XLOOKUP(B551,[1]reporteContratosVigentes!$P$6:$P$7011,[1]reporteContratosVigentes!$U$6:$U$7011)</f>
        <v>Hombre</v>
      </c>
      <c r="M551" s="8">
        <v>28996</v>
      </c>
      <c r="N551" s="11">
        <v>45</v>
      </c>
      <c r="O551" s="9"/>
      <c r="P551" s="7"/>
      <c r="Q551" s="7"/>
      <c r="R551" s="7"/>
      <c r="S551" s="7"/>
      <c r="T551" s="7"/>
      <c r="U551" s="7"/>
      <c r="V551" s="7"/>
      <c r="W551" s="7"/>
      <c r="X551" s="7"/>
      <c r="Y551" s="7"/>
      <c r="Z551" s="7" t="s">
        <v>4113</v>
      </c>
      <c r="AA551" s="7"/>
      <c r="AB551" s="7"/>
    </row>
    <row r="552" spans="1:28">
      <c r="A552" s="1" t="s">
        <v>1045</v>
      </c>
      <c r="B552" s="1">
        <v>52393822</v>
      </c>
      <c r="C552" s="1" t="s">
        <v>1046</v>
      </c>
      <c r="D552" s="3">
        <v>45435</v>
      </c>
      <c r="E552" s="3">
        <v>45439</v>
      </c>
      <c r="F552" s="3">
        <v>45507</v>
      </c>
      <c r="G552" s="1" t="s">
        <v>391</v>
      </c>
      <c r="H552" s="2">
        <v>25539321</v>
      </c>
      <c r="I552" s="2"/>
      <c r="J552" s="2">
        <v>25539321</v>
      </c>
      <c r="K552" s="2" t="s">
        <v>3740</v>
      </c>
      <c r="L552" s="2" t="str">
        <f>_xlfn.XLOOKUP(B552,[1]reporteContratosVigentes!$P$6:$P$7011,[1]reporteContratosVigentes!$U$6:$U$7011)</f>
        <v>Mujer</v>
      </c>
      <c r="M552" s="8">
        <v>28910</v>
      </c>
      <c r="N552" s="11">
        <v>45</v>
      </c>
      <c r="O552" s="9"/>
      <c r="P552" s="7"/>
      <c r="Q552" s="7"/>
      <c r="R552" s="7"/>
      <c r="S552" s="7"/>
      <c r="T552" s="7"/>
      <c r="U552" s="7"/>
      <c r="V552" s="7"/>
      <c r="W552" s="7"/>
      <c r="X552" s="7"/>
      <c r="Y552" s="7"/>
      <c r="Z552" s="7"/>
      <c r="AA552" s="7"/>
      <c r="AB552" s="7"/>
    </row>
    <row r="553" spans="1:28">
      <c r="A553" s="1" t="s">
        <v>1047</v>
      </c>
      <c r="B553" s="1">
        <v>7309515</v>
      </c>
      <c r="C553" s="1" t="s">
        <v>1029</v>
      </c>
      <c r="D553" s="3">
        <v>45436</v>
      </c>
      <c r="E553" s="3">
        <v>45439</v>
      </c>
      <c r="F553" s="3">
        <v>45510</v>
      </c>
      <c r="G553" s="1" t="s">
        <v>105</v>
      </c>
      <c r="H553" s="2">
        <v>17153276</v>
      </c>
      <c r="I553" s="2"/>
      <c r="J553" s="2">
        <v>17153276</v>
      </c>
      <c r="K553" s="2" t="s">
        <v>3741</v>
      </c>
      <c r="L553" s="2" t="str">
        <f>_xlfn.XLOOKUP(B553,[1]reporteContratosVigentes!$P$6:$P$7011,[1]reporteContratosVigentes!$U$6:$U$7011)</f>
        <v>Hombre</v>
      </c>
      <c r="M553" s="8">
        <v>25298</v>
      </c>
      <c r="N553" s="11">
        <v>55</v>
      </c>
      <c r="O553" s="9"/>
      <c r="P553" s="7"/>
      <c r="Q553" s="7"/>
      <c r="R553" s="7"/>
      <c r="S553" s="7"/>
      <c r="T553" s="7"/>
      <c r="U553" s="7"/>
      <c r="V553" s="7"/>
      <c r="W553" s="7"/>
      <c r="X553" s="7"/>
      <c r="Y553" s="7"/>
      <c r="Z553" s="7"/>
      <c r="AA553" s="7"/>
      <c r="AB553" s="7"/>
    </row>
    <row r="554" spans="1:28">
      <c r="A554" s="1" t="s">
        <v>1048</v>
      </c>
      <c r="B554" s="1">
        <v>1100965554</v>
      </c>
      <c r="C554" s="1" t="s">
        <v>140</v>
      </c>
      <c r="D554" s="3">
        <v>45436</v>
      </c>
      <c r="E554" s="3">
        <v>45439</v>
      </c>
      <c r="F554" s="3">
        <v>45518</v>
      </c>
      <c r="G554" s="1" t="s">
        <v>105</v>
      </c>
      <c r="H554" s="2">
        <v>12742434</v>
      </c>
      <c r="I554" s="2"/>
      <c r="J554" s="2">
        <v>12742434</v>
      </c>
      <c r="K554" s="2" t="s">
        <v>3742</v>
      </c>
      <c r="L554" s="2" t="str">
        <f>_xlfn.XLOOKUP(B554,[1]reporteContratosVigentes!$P$6:$P$7011,[1]reporteContratosVigentes!$U$6:$U$7011)</f>
        <v>Hombre</v>
      </c>
      <c r="M554" s="8">
        <v>34489</v>
      </c>
      <c r="N554" s="11">
        <v>30</v>
      </c>
      <c r="O554" s="9"/>
      <c r="P554" s="7"/>
      <c r="Q554" s="7"/>
      <c r="R554" s="7"/>
      <c r="S554" s="7"/>
      <c r="T554" s="7"/>
      <c r="U554" s="7"/>
      <c r="V554" s="7"/>
      <c r="W554" s="7"/>
      <c r="X554" s="7"/>
      <c r="Y554" s="7"/>
      <c r="Z554" s="7"/>
      <c r="AA554" s="7"/>
      <c r="AB554" s="7"/>
    </row>
    <row r="555" spans="1:28">
      <c r="A555" s="1" t="s">
        <v>1049</v>
      </c>
      <c r="B555" s="1">
        <v>1014207851</v>
      </c>
      <c r="C555" s="1" t="s">
        <v>79</v>
      </c>
      <c r="D555" s="3">
        <v>45436</v>
      </c>
      <c r="E555" s="3">
        <v>45454</v>
      </c>
      <c r="F555" s="3">
        <v>45498</v>
      </c>
      <c r="G555" s="1" t="s">
        <v>80</v>
      </c>
      <c r="H555" s="2">
        <v>3675702</v>
      </c>
      <c r="I555" s="2"/>
      <c r="J555" s="2">
        <v>3675702</v>
      </c>
      <c r="K555" s="2" t="s">
        <v>3743</v>
      </c>
      <c r="L555" s="2" t="str">
        <f>_xlfn.XLOOKUP(B555,[1]reporteContratosVigentes!$P$6:$P$7011,[1]reporteContratosVigentes!$U$6:$U$7011)</f>
        <v>Mujer</v>
      </c>
      <c r="M555" s="8">
        <v>32893</v>
      </c>
      <c r="N555" s="11">
        <v>34</v>
      </c>
      <c r="O555" s="9"/>
      <c r="P555" s="7"/>
      <c r="Q555" s="7"/>
      <c r="R555" s="7"/>
      <c r="S555" s="7"/>
      <c r="T555" s="7"/>
      <c r="U555" s="7"/>
      <c r="V555" s="7"/>
      <c r="W555" s="7"/>
      <c r="X555" s="7"/>
      <c r="Y555" s="7"/>
      <c r="Z555" s="7"/>
      <c r="AA555" s="7"/>
      <c r="AB555" s="7"/>
    </row>
    <row r="556" spans="1:28">
      <c r="A556" s="1" t="s">
        <v>1050</v>
      </c>
      <c r="B556" s="1">
        <v>52867890</v>
      </c>
      <c r="C556" s="1" t="s">
        <v>1051</v>
      </c>
      <c r="D556" s="3">
        <v>45436</v>
      </c>
      <c r="E556" s="3">
        <v>45441</v>
      </c>
      <c r="F556" s="3">
        <v>45504</v>
      </c>
      <c r="G556" s="1" t="s">
        <v>391</v>
      </c>
      <c r="H556" s="2">
        <v>20066607</v>
      </c>
      <c r="I556" s="2"/>
      <c r="J556" s="2">
        <v>20066607</v>
      </c>
      <c r="K556" s="2" t="s">
        <v>3744</v>
      </c>
      <c r="L556" s="2" t="str">
        <f>_xlfn.XLOOKUP(B556,[1]reporteContratosVigentes!$P$6:$P$7011,[1]reporteContratosVigentes!$U$6:$U$7011)</f>
        <v>Mujer</v>
      </c>
      <c r="M556" s="8">
        <v>29910</v>
      </c>
      <c r="N556" s="11">
        <v>43</v>
      </c>
      <c r="O556" s="9"/>
      <c r="P556" s="7"/>
      <c r="Q556" s="7"/>
      <c r="R556" s="7"/>
      <c r="S556" s="7"/>
      <c r="T556" s="7"/>
      <c r="U556" s="7"/>
      <c r="V556" s="7"/>
      <c r="W556" s="7"/>
      <c r="X556" s="7"/>
      <c r="Y556" s="7"/>
      <c r="Z556" s="7"/>
      <c r="AA556" s="7"/>
      <c r="AB556" s="7"/>
    </row>
    <row r="557" spans="1:28">
      <c r="A557" s="1" t="s">
        <v>1052</v>
      </c>
      <c r="B557" s="1">
        <v>52788134</v>
      </c>
      <c r="C557" s="1" t="s">
        <v>79</v>
      </c>
      <c r="D557" s="3">
        <v>45436</v>
      </c>
      <c r="E557" s="3">
        <v>45454</v>
      </c>
      <c r="F557" s="3">
        <v>45498</v>
      </c>
      <c r="G557" s="1" t="s">
        <v>80</v>
      </c>
      <c r="H557" s="2">
        <v>3675702</v>
      </c>
      <c r="I557" s="2"/>
      <c r="J557" s="2">
        <v>3675702</v>
      </c>
      <c r="K557" s="2" t="s">
        <v>3745</v>
      </c>
      <c r="L557" s="2" t="str">
        <f>_xlfn.XLOOKUP(B557,[1]reporteContratosVigentes!$P$6:$P$7011,[1]reporteContratosVigentes!$U$6:$U$7011)</f>
        <v>Mujer</v>
      </c>
      <c r="M557" s="8">
        <v>29355</v>
      </c>
      <c r="N557" s="11">
        <v>44</v>
      </c>
      <c r="O557" s="9"/>
      <c r="P557" s="7"/>
      <c r="Q557" s="7"/>
      <c r="R557" s="7"/>
      <c r="S557" s="7"/>
      <c r="T557" s="7"/>
      <c r="U557" s="7"/>
      <c r="V557" s="7"/>
      <c r="W557" s="7"/>
      <c r="X557" s="7"/>
      <c r="Y557" s="7"/>
      <c r="Z557" s="7"/>
      <c r="AA557" s="7"/>
      <c r="AB557" s="7"/>
    </row>
    <row r="558" spans="1:28">
      <c r="A558" s="1" t="s">
        <v>1053</v>
      </c>
      <c r="B558" s="1">
        <v>1018504562</v>
      </c>
      <c r="C558" s="1" t="s">
        <v>1054</v>
      </c>
      <c r="D558" s="3">
        <v>45436</v>
      </c>
      <c r="E558" s="3">
        <v>45447</v>
      </c>
      <c r="F558" s="3">
        <v>45517</v>
      </c>
      <c r="G558" s="1" t="s">
        <v>105</v>
      </c>
      <c r="H558" s="2">
        <v>7623679</v>
      </c>
      <c r="I558" s="2"/>
      <c r="J558" s="2">
        <v>7623679</v>
      </c>
      <c r="K558" s="2" t="s">
        <v>3746</v>
      </c>
      <c r="L558" s="2" t="str">
        <f>_xlfn.XLOOKUP(B558,[1]reporteContratosVigentes!$P$6:$P$7011,[1]reporteContratosVigentes!$U$6:$U$7011)</f>
        <v>Mujer</v>
      </c>
      <c r="M558" s="8">
        <v>35993</v>
      </c>
      <c r="N558" s="11">
        <v>26</v>
      </c>
      <c r="O558" s="9" t="s">
        <v>4113</v>
      </c>
      <c r="P558" s="7"/>
      <c r="Q558" s="7"/>
      <c r="R558" s="7"/>
      <c r="S558" s="7"/>
      <c r="T558" s="7"/>
      <c r="U558" s="7"/>
      <c r="V558" s="7"/>
      <c r="W558" s="7"/>
      <c r="X558" s="7"/>
      <c r="Y558" s="7"/>
      <c r="Z558" s="7"/>
      <c r="AA558" s="7"/>
      <c r="AB558" s="7"/>
    </row>
    <row r="559" spans="1:28">
      <c r="A559" s="1" t="s">
        <v>1055</v>
      </c>
      <c r="B559" s="1">
        <v>52427847</v>
      </c>
      <c r="C559" s="1" t="s">
        <v>1056</v>
      </c>
      <c r="D559" s="3">
        <v>45439</v>
      </c>
      <c r="E559" s="3">
        <v>45440</v>
      </c>
      <c r="F559" s="3">
        <v>45508</v>
      </c>
      <c r="G559" s="1" t="s">
        <v>391</v>
      </c>
      <c r="H559" s="2">
        <v>23715083</v>
      </c>
      <c r="I559" s="2"/>
      <c r="J559" s="2">
        <v>23715083</v>
      </c>
      <c r="K559" s="2" t="s">
        <v>3747</v>
      </c>
      <c r="L559" s="2" t="str">
        <f>_xlfn.XLOOKUP(B559,[1]reporteContratosVigentes!$P$6:$P$7011,[1]reporteContratosVigentes!$U$6:$U$7011)</f>
        <v>Mujer</v>
      </c>
      <c r="M559" s="8">
        <v>28728</v>
      </c>
      <c r="N559" s="11">
        <v>46</v>
      </c>
      <c r="O559" s="9"/>
      <c r="P559" s="7"/>
      <c r="Q559" s="7"/>
      <c r="R559" s="7"/>
      <c r="S559" s="7"/>
      <c r="T559" s="7"/>
      <c r="U559" s="7"/>
      <c r="V559" s="7"/>
      <c r="W559" s="7"/>
      <c r="X559" s="7"/>
      <c r="Y559" s="7"/>
      <c r="Z559" s="7"/>
      <c r="AA559" s="7"/>
      <c r="AB559" s="7"/>
    </row>
    <row r="560" spans="1:28">
      <c r="A560" s="1" t="s">
        <v>1057</v>
      </c>
      <c r="B560" s="1">
        <v>52714336</v>
      </c>
      <c r="C560" s="1" t="s">
        <v>79</v>
      </c>
      <c r="D560" s="3">
        <v>45440</v>
      </c>
      <c r="E560" s="3">
        <v>45454</v>
      </c>
      <c r="F560" s="3">
        <v>45498</v>
      </c>
      <c r="G560" s="1" t="s">
        <v>80</v>
      </c>
      <c r="H560" s="2">
        <v>3675702</v>
      </c>
      <c r="I560" s="2"/>
      <c r="J560" s="2">
        <v>3675702</v>
      </c>
      <c r="K560" s="2" t="s">
        <v>3748</v>
      </c>
      <c r="L560" s="2" t="str">
        <f>_xlfn.XLOOKUP(B560,[1]reporteContratosVigentes!$P$6:$P$7011,[1]reporteContratosVigentes!$U$6:$U$7011)</f>
        <v>Mujer</v>
      </c>
      <c r="M560" s="8">
        <v>28934</v>
      </c>
      <c r="N560" s="11">
        <v>45</v>
      </c>
      <c r="O560" s="9"/>
      <c r="P560" s="7"/>
      <c r="Q560" s="7"/>
      <c r="R560" s="7"/>
      <c r="S560" s="7"/>
      <c r="T560" s="7"/>
      <c r="U560" s="7"/>
      <c r="V560" s="7"/>
      <c r="W560" s="7"/>
      <c r="X560" s="7"/>
      <c r="Y560" s="7"/>
      <c r="Z560" s="7"/>
      <c r="AA560" s="7"/>
      <c r="AB560" s="7"/>
    </row>
    <row r="561" spans="1:28">
      <c r="A561" s="1" t="s">
        <v>1058</v>
      </c>
      <c r="B561" s="1">
        <v>52822727</v>
      </c>
      <c r="C561" s="1" t="s">
        <v>1059</v>
      </c>
      <c r="D561" s="3">
        <v>45440</v>
      </c>
      <c r="E561" s="3">
        <v>45441</v>
      </c>
      <c r="F561" s="3">
        <v>45486</v>
      </c>
      <c r="G561" s="1" t="s">
        <v>80</v>
      </c>
      <c r="H561" s="2">
        <v>13477572</v>
      </c>
      <c r="I561" s="2"/>
      <c r="J561" s="2">
        <v>13477572</v>
      </c>
      <c r="K561" s="2" t="s">
        <v>3749</v>
      </c>
      <c r="L561" s="2" t="str">
        <f>_xlfn.XLOOKUP(B561,[1]reporteContratosVigentes!$P$6:$P$7011,[1]reporteContratosVigentes!$U$6:$U$7011)</f>
        <v>Mujer</v>
      </c>
      <c r="M561" s="8">
        <v>30686</v>
      </c>
      <c r="N561" s="11">
        <v>40</v>
      </c>
      <c r="O561" s="9"/>
      <c r="P561" s="7"/>
      <c r="Q561" s="7"/>
      <c r="R561" s="7"/>
      <c r="S561" s="7"/>
      <c r="T561" s="7"/>
      <c r="U561" s="7"/>
      <c r="V561" s="7"/>
      <c r="W561" s="7"/>
      <c r="X561" s="7"/>
      <c r="Y561" s="7"/>
      <c r="Z561" s="7"/>
      <c r="AA561" s="7"/>
      <c r="AB561" s="7"/>
    </row>
    <row r="562" spans="1:28">
      <c r="A562" s="1" t="s">
        <v>1060</v>
      </c>
      <c r="B562" s="1">
        <v>80246066</v>
      </c>
      <c r="C562" s="1" t="s">
        <v>1061</v>
      </c>
      <c r="D562" s="3">
        <v>45440</v>
      </c>
      <c r="E562" s="3">
        <v>45442</v>
      </c>
      <c r="F562" s="3">
        <v>45512</v>
      </c>
      <c r="G562" s="1" t="s">
        <v>105</v>
      </c>
      <c r="H562" s="2">
        <v>17153276</v>
      </c>
      <c r="I562" s="2"/>
      <c r="J562" s="2">
        <v>17153276</v>
      </c>
      <c r="K562" s="2" t="s">
        <v>3473</v>
      </c>
      <c r="L562" s="2" t="str">
        <f>_xlfn.XLOOKUP(B562,[1]reporteContratosVigentes!$P$6:$P$7011,[1]reporteContratosVigentes!$U$6:$U$7011)</f>
        <v>Hombre</v>
      </c>
      <c r="M562" s="8">
        <v>30499</v>
      </c>
      <c r="N562" s="11">
        <v>41</v>
      </c>
      <c r="O562" s="9"/>
      <c r="P562" s="7"/>
      <c r="Q562" s="7"/>
      <c r="R562" s="7"/>
      <c r="S562" s="7"/>
      <c r="T562" s="7"/>
      <c r="U562" s="7"/>
      <c r="V562" s="7"/>
      <c r="W562" s="7"/>
      <c r="X562" s="7"/>
      <c r="Y562" s="7"/>
      <c r="Z562" s="7"/>
      <c r="AA562" s="7"/>
      <c r="AB562" s="7"/>
    </row>
    <row r="563" spans="1:28">
      <c r="A563" s="1" t="s">
        <v>1062</v>
      </c>
      <c r="B563" s="1">
        <v>1016038262</v>
      </c>
      <c r="C563" s="1" t="s">
        <v>1063</v>
      </c>
      <c r="D563" s="3">
        <v>45440</v>
      </c>
      <c r="E563" s="3">
        <v>45442</v>
      </c>
      <c r="F563" s="3">
        <v>45502</v>
      </c>
      <c r="G563" s="1" t="s">
        <v>80</v>
      </c>
      <c r="H563" s="2">
        <v>17970096</v>
      </c>
      <c r="I563" s="2"/>
      <c r="J563" s="2">
        <v>17970096</v>
      </c>
      <c r="K563" s="2" t="s">
        <v>3750</v>
      </c>
      <c r="L563" s="2" t="str">
        <f>_xlfn.XLOOKUP(B563,[1]reporteContratosVigentes!$P$6:$P$7011,[1]reporteContratosVigentes!$U$6:$U$7011)</f>
        <v>Mujer</v>
      </c>
      <c r="M563" s="8">
        <v>33490</v>
      </c>
      <c r="N563" s="11">
        <v>33</v>
      </c>
      <c r="O563" s="9"/>
      <c r="P563" s="7"/>
      <c r="Q563" s="7"/>
      <c r="R563" s="7"/>
      <c r="S563" s="7"/>
      <c r="T563" s="7"/>
      <c r="U563" s="7"/>
      <c r="V563" s="7"/>
      <c r="W563" s="7"/>
      <c r="X563" s="7"/>
      <c r="Y563" s="7"/>
      <c r="Z563" s="7"/>
      <c r="AA563" s="7"/>
      <c r="AB563" s="7"/>
    </row>
    <row r="564" spans="1:28">
      <c r="A564" s="1" t="s">
        <v>1064</v>
      </c>
      <c r="B564" s="1">
        <v>1018482962</v>
      </c>
      <c r="C564" s="1" t="s">
        <v>1065</v>
      </c>
      <c r="D564" s="3">
        <v>45440</v>
      </c>
      <c r="E564" s="3">
        <v>45441</v>
      </c>
      <c r="F564" s="3">
        <v>45481</v>
      </c>
      <c r="G564" s="1" t="s">
        <v>219</v>
      </c>
      <c r="H564" s="2">
        <v>13069161</v>
      </c>
      <c r="I564" s="2"/>
      <c r="J564" s="2">
        <v>13069161</v>
      </c>
      <c r="K564" s="2" t="s">
        <v>3751</v>
      </c>
      <c r="L564" s="2" t="str">
        <f>_xlfn.XLOOKUP(B564,[1]reporteContratosVigentes!$P$6:$P$7011,[1]reporteContratosVigentes!$U$6:$U$7011)</f>
        <v>Hombre</v>
      </c>
      <c r="M564" s="8">
        <v>35102</v>
      </c>
      <c r="N564" s="11">
        <v>28</v>
      </c>
      <c r="O564" s="9" t="s">
        <v>4113</v>
      </c>
      <c r="P564" s="7"/>
      <c r="Q564" s="7"/>
      <c r="R564" s="7"/>
      <c r="S564" s="7"/>
      <c r="T564" s="7"/>
      <c r="U564" s="7"/>
      <c r="V564" s="7"/>
      <c r="W564" s="7"/>
      <c r="X564" s="7"/>
      <c r="Y564" s="7"/>
      <c r="Z564" s="7"/>
      <c r="AA564" s="7"/>
      <c r="AB564" s="7"/>
    </row>
    <row r="565" spans="1:28">
      <c r="A565" s="1" t="s">
        <v>1066</v>
      </c>
      <c r="B565" s="1">
        <v>1024492629</v>
      </c>
      <c r="C565" s="1" t="s">
        <v>1067</v>
      </c>
      <c r="D565" s="3">
        <v>45440</v>
      </c>
      <c r="E565" s="3">
        <v>45442</v>
      </c>
      <c r="F565" s="3">
        <v>45502</v>
      </c>
      <c r="G565" s="1" t="s">
        <v>80</v>
      </c>
      <c r="H565" s="2">
        <v>16336454</v>
      </c>
      <c r="I565" s="2"/>
      <c r="J565" s="2">
        <v>16336454</v>
      </c>
      <c r="K565" s="2" t="s">
        <v>3752</v>
      </c>
      <c r="L565" s="2" t="str">
        <f>_xlfn.XLOOKUP(B565,[1]reporteContratosVigentes!$P$6:$P$7011,[1]reporteContratosVigentes!$U$6:$U$7011)</f>
        <v>Mujer</v>
      </c>
      <c r="M565" s="8">
        <v>32692</v>
      </c>
      <c r="N565" s="11">
        <v>35</v>
      </c>
      <c r="O565" s="9"/>
      <c r="P565" s="7"/>
      <c r="Q565" s="7"/>
      <c r="R565" s="7"/>
      <c r="S565" s="7"/>
      <c r="T565" s="7"/>
      <c r="U565" s="7"/>
      <c r="V565" s="7"/>
      <c r="W565" s="7"/>
      <c r="X565" s="7"/>
      <c r="Y565" s="7"/>
      <c r="Z565" s="7"/>
      <c r="AA565" s="7"/>
      <c r="AB565" s="7"/>
    </row>
    <row r="566" spans="1:28">
      <c r="A566" s="1" t="s">
        <v>1068</v>
      </c>
      <c r="B566" s="1">
        <v>79724064</v>
      </c>
      <c r="C566" s="1" t="s">
        <v>79</v>
      </c>
      <c r="D566" s="3">
        <v>45440</v>
      </c>
      <c r="E566" s="3">
        <v>45449</v>
      </c>
      <c r="F566" s="3">
        <v>45493</v>
      </c>
      <c r="G566" s="1" t="s">
        <v>80</v>
      </c>
      <c r="H566" s="2">
        <v>3675702</v>
      </c>
      <c r="I566" s="2"/>
      <c r="J566" s="2">
        <v>3675702</v>
      </c>
      <c r="K566" s="2" t="s">
        <v>3753</v>
      </c>
      <c r="L566" s="2" t="str">
        <f>_xlfn.XLOOKUP(B566,[1]reporteContratosVigentes!$P$6:$P$7011,[1]reporteContratosVigentes!$U$6:$U$7011)</f>
        <v>Hombre</v>
      </c>
      <c r="M566" s="8">
        <v>28545</v>
      </c>
      <c r="N566" s="11">
        <v>46</v>
      </c>
      <c r="O566" s="9"/>
      <c r="P566" s="7"/>
      <c r="Q566" s="7"/>
      <c r="R566" s="7"/>
      <c r="S566" s="7"/>
      <c r="T566" s="7"/>
      <c r="U566" s="7"/>
      <c r="V566" s="7"/>
      <c r="W566" s="7"/>
      <c r="X566" s="7"/>
      <c r="Y566" s="7"/>
      <c r="Z566" s="7"/>
      <c r="AA566" s="7"/>
      <c r="AB566" s="7"/>
    </row>
    <row r="567" spans="1:28">
      <c r="A567" s="1" t="s">
        <v>1069</v>
      </c>
      <c r="B567" s="1">
        <v>1013595087</v>
      </c>
      <c r="C567" s="1" t="s">
        <v>1070</v>
      </c>
      <c r="D567" s="3">
        <v>45440</v>
      </c>
      <c r="E567" s="3">
        <v>45442</v>
      </c>
      <c r="F567" s="3">
        <v>45502</v>
      </c>
      <c r="G567" s="1" t="s">
        <v>80</v>
      </c>
      <c r="H567" s="2">
        <v>11435518</v>
      </c>
      <c r="I567" s="2"/>
      <c r="J567" s="2">
        <v>11435518</v>
      </c>
      <c r="K567" s="2" t="s">
        <v>3754</v>
      </c>
      <c r="L567" s="2" t="str">
        <f>_xlfn.XLOOKUP(B567,[1]reporteContratosVigentes!$P$6:$P$7011,[1]reporteContratosVigentes!$U$6:$U$7011)</f>
        <v>Hombre</v>
      </c>
      <c r="M567" s="8">
        <v>32146</v>
      </c>
      <c r="N567" s="11">
        <v>36</v>
      </c>
      <c r="O567" s="9"/>
      <c r="P567" s="7"/>
      <c r="Q567" s="7"/>
      <c r="R567" s="7"/>
      <c r="S567" s="7"/>
      <c r="T567" s="7"/>
      <c r="U567" s="7"/>
      <c r="V567" s="7"/>
      <c r="W567" s="7"/>
      <c r="X567" s="7"/>
      <c r="Y567" s="7"/>
      <c r="Z567" s="7"/>
      <c r="AA567" s="7"/>
      <c r="AB567" s="7"/>
    </row>
    <row r="568" spans="1:28">
      <c r="A568" s="1" t="s">
        <v>1071</v>
      </c>
      <c r="B568" s="1">
        <v>51909316</v>
      </c>
      <c r="C568" s="1" t="s">
        <v>79</v>
      </c>
      <c r="D568" s="3">
        <v>45441</v>
      </c>
      <c r="E568" s="3">
        <v>45448</v>
      </c>
      <c r="F568" s="3">
        <v>45492</v>
      </c>
      <c r="G568" s="1" t="s">
        <v>80</v>
      </c>
      <c r="H568" s="2">
        <v>3675702</v>
      </c>
      <c r="I568" s="2"/>
      <c r="J568" s="2">
        <v>3675702</v>
      </c>
      <c r="K568" s="2" t="s">
        <v>3755</v>
      </c>
      <c r="L568" s="2" t="str">
        <f>_xlfn.XLOOKUP(B568,[1]reporteContratosVigentes!$P$6:$P$7011,[1]reporteContratosVigentes!$U$6:$U$7011)</f>
        <v>Mujer</v>
      </c>
      <c r="M568" s="8">
        <v>24368</v>
      </c>
      <c r="N568" s="11">
        <v>58</v>
      </c>
      <c r="O568" s="9"/>
      <c r="P568" s="7"/>
      <c r="Q568" s="7"/>
      <c r="R568" s="7"/>
      <c r="S568" s="7"/>
      <c r="T568" s="7"/>
      <c r="U568" s="7"/>
      <c r="V568" s="7"/>
      <c r="W568" s="7"/>
      <c r="X568" s="7"/>
      <c r="Y568" s="7"/>
      <c r="Z568" s="7"/>
      <c r="AA568" s="7"/>
      <c r="AB568" s="7"/>
    </row>
    <row r="569" spans="1:28">
      <c r="A569" s="1" t="s">
        <v>1072</v>
      </c>
      <c r="B569" s="1">
        <v>6019222</v>
      </c>
      <c r="C569" s="1" t="s">
        <v>79</v>
      </c>
      <c r="D569" s="3">
        <v>45441</v>
      </c>
      <c r="E569" s="3">
        <v>45454</v>
      </c>
      <c r="F569" s="3">
        <v>45498</v>
      </c>
      <c r="G569" s="1" t="s">
        <v>80</v>
      </c>
      <c r="H569" s="2">
        <v>3675702</v>
      </c>
      <c r="I569" s="2"/>
      <c r="J569" s="2">
        <v>3675702</v>
      </c>
      <c r="K569" s="2" t="s">
        <v>3756</v>
      </c>
      <c r="L569" s="2" t="str">
        <f>_xlfn.XLOOKUP(B569,[1]reporteContratosVigentes!$P$6:$P$7011,[1]reporteContratosVigentes!$U$6:$U$7011)</f>
        <v>Hombre</v>
      </c>
      <c r="M569" s="8">
        <v>27706</v>
      </c>
      <c r="N569" s="11">
        <v>49</v>
      </c>
      <c r="O569" s="9"/>
      <c r="P569" s="7"/>
      <c r="Q569" s="7"/>
      <c r="R569" s="7"/>
      <c r="S569" s="7"/>
      <c r="T569" s="7"/>
      <c r="U569" s="7"/>
      <c r="V569" s="7"/>
      <c r="W569" s="7"/>
      <c r="X569" s="7"/>
      <c r="Y569" s="7"/>
      <c r="Z569" s="7"/>
      <c r="AA569" s="7"/>
      <c r="AB569" s="7"/>
    </row>
    <row r="570" spans="1:28">
      <c r="A570" s="1" t="s">
        <v>1073</v>
      </c>
      <c r="B570" s="1">
        <v>1010229383</v>
      </c>
      <c r="C570" s="1" t="s">
        <v>1035</v>
      </c>
      <c r="D570" s="3">
        <v>45441</v>
      </c>
      <c r="E570" s="3">
        <v>45447</v>
      </c>
      <c r="F570" s="3">
        <v>45507</v>
      </c>
      <c r="G570" s="1" t="s">
        <v>105</v>
      </c>
      <c r="H570" s="2">
        <v>13069162</v>
      </c>
      <c r="I570" s="2"/>
      <c r="J570" s="2">
        <v>13069162</v>
      </c>
      <c r="K570" s="2" t="s">
        <v>3757</v>
      </c>
      <c r="L570" s="2" t="str">
        <f>_xlfn.XLOOKUP(B570,[1]reporteContratosVigentes!$P$6:$P$7011,[1]reporteContratosVigentes!$U$6:$U$7011)</f>
        <v>Hombre</v>
      </c>
      <c r="M570" s="8">
        <v>35304</v>
      </c>
      <c r="N570" s="11">
        <v>28</v>
      </c>
      <c r="O570" s="9" t="s">
        <v>4113</v>
      </c>
      <c r="P570" s="7"/>
      <c r="Q570" s="7"/>
      <c r="R570" s="7"/>
      <c r="S570" s="7"/>
      <c r="T570" s="7"/>
      <c r="U570" s="7"/>
      <c r="V570" s="7"/>
      <c r="W570" s="7"/>
      <c r="X570" s="7"/>
      <c r="Y570" s="7"/>
      <c r="Z570" s="7"/>
      <c r="AA570" s="7"/>
      <c r="AB570" s="7"/>
    </row>
    <row r="571" spans="1:28">
      <c r="A571" s="1" t="s">
        <v>1074</v>
      </c>
      <c r="B571" s="1">
        <v>80133216</v>
      </c>
      <c r="C571" s="1" t="s">
        <v>1075</v>
      </c>
      <c r="D571" s="3">
        <v>45441</v>
      </c>
      <c r="E571" s="3">
        <v>45447</v>
      </c>
      <c r="F571" s="3">
        <v>45507</v>
      </c>
      <c r="G571" s="1" t="s">
        <v>105</v>
      </c>
      <c r="H571" s="2">
        <v>13069162</v>
      </c>
      <c r="I571" s="2"/>
      <c r="J571" s="2">
        <v>13069162</v>
      </c>
      <c r="K571" s="2" t="s">
        <v>3758</v>
      </c>
      <c r="L571" s="2" t="str">
        <f>_xlfn.XLOOKUP(B571,[1]reporteContratosVigentes!$P$6:$P$7011,[1]reporteContratosVigentes!$U$6:$U$7011)</f>
        <v>Hombre</v>
      </c>
      <c r="M571" s="8">
        <v>30075</v>
      </c>
      <c r="N571" s="11">
        <v>42</v>
      </c>
      <c r="O571" s="9"/>
      <c r="P571" s="7"/>
      <c r="Q571" s="7"/>
      <c r="R571" s="7"/>
      <c r="S571" s="7"/>
      <c r="T571" s="7"/>
      <c r="U571" s="7"/>
      <c r="V571" s="7"/>
      <c r="W571" s="7"/>
      <c r="X571" s="7"/>
      <c r="Y571" s="7"/>
      <c r="Z571" s="7"/>
      <c r="AA571" s="7"/>
      <c r="AB571" s="7"/>
    </row>
    <row r="572" spans="1:28">
      <c r="A572" s="1" t="s">
        <v>1076</v>
      </c>
      <c r="B572" s="1">
        <v>1015436754</v>
      </c>
      <c r="C572" s="1" t="s">
        <v>1077</v>
      </c>
      <c r="D572" s="3">
        <v>45441</v>
      </c>
      <c r="E572" s="3">
        <v>45449</v>
      </c>
      <c r="F572" s="3">
        <v>45503</v>
      </c>
      <c r="G572" s="1" t="s">
        <v>391</v>
      </c>
      <c r="H572" s="2">
        <v>8985049</v>
      </c>
      <c r="I572" s="2"/>
      <c r="J572" s="2">
        <v>8985049</v>
      </c>
      <c r="K572" s="2" t="s">
        <v>3759</v>
      </c>
      <c r="L572" s="2" t="str">
        <f>_xlfn.XLOOKUP(B572,[1]reporteContratosVigentes!$P$6:$P$7011,[1]reporteContratosVigentes!$U$6:$U$7011)</f>
        <v>Mujer</v>
      </c>
      <c r="M572" s="8">
        <v>33959</v>
      </c>
      <c r="N572" s="11">
        <v>32</v>
      </c>
      <c r="O572" s="9"/>
      <c r="P572" s="7"/>
      <c r="Q572" s="7"/>
      <c r="R572" s="7"/>
      <c r="S572" s="7"/>
      <c r="T572" s="7"/>
      <c r="U572" s="7"/>
      <c r="V572" s="7"/>
      <c r="W572" s="7"/>
      <c r="X572" s="7"/>
      <c r="Y572" s="7"/>
      <c r="Z572" s="7"/>
      <c r="AA572" s="7"/>
      <c r="AB572" s="7"/>
    </row>
    <row r="573" spans="1:28">
      <c r="A573" s="1" t="s">
        <v>1078</v>
      </c>
      <c r="B573" s="1">
        <v>1110526150</v>
      </c>
      <c r="C573" s="1" t="s">
        <v>79</v>
      </c>
      <c r="D573" s="3">
        <v>45441</v>
      </c>
      <c r="E573" s="3">
        <v>45454</v>
      </c>
      <c r="F573" s="3">
        <v>45485</v>
      </c>
      <c r="G573" s="1" t="s">
        <v>80</v>
      </c>
      <c r="H573" s="2">
        <v>3675702</v>
      </c>
      <c r="I573" s="2"/>
      <c r="J573" s="2">
        <v>3675702</v>
      </c>
      <c r="K573" s="2" t="s">
        <v>3760</v>
      </c>
      <c r="L573" s="2" t="str">
        <f>_xlfn.XLOOKUP(B573,[1]reporteContratosVigentes!$P$6:$P$7011,[1]reporteContratosVigentes!$U$6:$U$7011)</f>
        <v>Mujer</v>
      </c>
      <c r="M573" s="8">
        <v>33819</v>
      </c>
      <c r="N573" s="11">
        <v>32</v>
      </c>
      <c r="O573" s="9"/>
      <c r="P573" s="7"/>
      <c r="Q573" s="7"/>
      <c r="R573" s="7"/>
      <c r="S573" s="7"/>
      <c r="T573" s="7"/>
      <c r="U573" s="7"/>
      <c r="V573" s="7"/>
      <c r="W573" s="7"/>
      <c r="X573" s="7"/>
      <c r="Y573" s="7"/>
      <c r="Z573" s="7"/>
      <c r="AA573" s="7"/>
      <c r="AB573" s="7"/>
    </row>
    <row r="574" spans="1:28">
      <c r="A574" s="1" t="s">
        <v>1079</v>
      </c>
      <c r="B574" s="1">
        <v>1015477088</v>
      </c>
      <c r="C574" s="1" t="s">
        <v>79</v>
      </c>
      <c r="D574" s="3">
        <v>45442</v>
      </c>
      <c r="E574" s="3">
        <v>45450</v>
      </c>
      <c r="F574" s="3">
        <v>45494</v>
      </c>
      <c r="G574" s="1" t="s">
        <v>80</v>
      </c>
      <c r="H574" s="2">
        <v>3675702</v>
      </c>
      <c r="I574" s="2"/>
      <c r="J574" s="2">
        <v>3675702</v>
      </c>
      <c r="K574" s="2" t="s">
        <v>3300</v>
      </c>
      <c r="L574" s="2" t="str">
        <f>_xlfn.XLOOKUP(B574,[1]reporteContratosVigentes!$P$6:$P$7011,[1]reporteContratosVigentes!$U$6:$U$7011)</f>
        <v>Mujer</v>
      </c>
      <c r="M574" s="8">
        <v>36011</v>
      </c>
      <c r="N574" s="11">
        <v>26</v>
      </c>
      <c r="O574" s="9" t="s">
        <v>4113</v>
      </c>
      <c r="P574" s="7"/>
      <c r="Q574" s="7"/>
      <c r="R574" s="7"/>
      <c r="S574" s="7"/>
      <c r="T574" s="7"/>
      <c r="U574" s="7"/>
      <c r="V574" s="7"/>
      <c r="W574" s="7"/>
      <c r="X574" s="7"/>
      <c r="Y574" s="7"/>
      <c r="Z574" s="7"/>
      <c r="AA574" s="7"/>
      <c r="AB574" s="7"/>
    </row>
    <row r="575" spans="1:28">
      <c r="A575" s="1" t="s">
        <v>1080</v>
      </c>
      <c r="B575" s="1">
        <v>52820039</v>
      </c>
      <c r="C575" s="1" t="s">
        <v>1081</v>
      </c>
      <c r="D575" s="3">
        <v>45442</v>
      </c>
      <c r="E575" s="3">
        <v>45447</v>
      </c>
      <c r="F575" s="3">
        <v>45507</v>
      </c>
      <c r="G575" s="1" t="s">
        <v>80</v>
      </c>
      <c r="H575" s="2">
        <v>17970096</v>
      </c>
      <c r="I575" s="2"/>
      <c r="J575" s="2">
        <v>17970096</v>
      </c>
      <c r="K575" s="2" t="s">
        <v>3761</v>
      </c>
      <c r="L575" s="2" t="str">
        <f>_xlfn.XLOOKUP(B575,[1]reporteContratosVigentes!$P$6:$P$7011,[1]reporteContratosVigentes!$U$6:$U$7011)</f>
        <v>Mujer</v>
      </c>
      <c r="M575" s="8">
        <v>29472</v>
      </c>
      <c r="N575" s="11">
        <v>44</v>
      </c>
      <c r="O575" s="9"/>
      <c r="P575" s="7"/>
      <c r="Q575" s="7"/>
      <c r="R575" s="7"/>
      <c r="S575" s="7"/>
      <c r="T575" s="7"/>
      <c r="U575" s="7"/>
      <c r="V575" s="7"/>
      <c r="W575" s="7"/>
      <c r="X575" s="7"/>
      <c r="Y575" s="7"/>
      <c r="Z575" s="7"/>
      <c r="AA575" s="7"/>
      <c r="AB575" s="7"/>
    </row>
    <row r="576" spans="1:28">
      <c r="A576" s="1" t="s">
        <v>1082</v>
      </c>
      <c r="B576" s="1">
        <v>1020713269</v>
      </c>
      <c r="C576" s="1" t="s">
        <v>1083</v>
      </c>
      <c r="D576" s="3">
        <v>45442</v>
      </c>
      <c r="E576" s="3">
        <v>45448</v>
      </c>
      <c r="F576" s="3">
        <v>45508</v>
      </c>
      <c r="G576" s="1" t="s">
        <v>105</v>
      </c>
      <c r="H576" s="2">
        <v>21237388</v>
      </c>
      <c r="I576" s="2"/>
      <c r="J576" s="2">
        <v>21237388</v>
      </c>
      <c r="K576" s="2" t="s">
        <v>3762</v>
      </c>
      <c r="L576" s="2" t="str">
        <f>_xlfn.XLOOKUP(B576,[1]reporteContratosVigentes!$P$6:$P$7011,[1]reporteContratosVigentes!$U$6:$U$7011)</f>
        <v>Hombre</v>
      </c>
      <c r="M576" s="8">
        <v>31486</v>
      </c>
      <c r="N576" s="11">
        <v>38</v>
      </c>
      <c r="O576" s="9"/>
      <c r="P576" s="7"/>
      <c r="Q576" s="7"/>
      <c r="R576" s="7"/>
      <c r="S576" s="7"/>
      <c r="T576" s="7"/>
      <c r="U576" s="7"/>
      <c r="V576" s="7"/>
      <c r="W576" s="7"/>
      <c r="X576" s="7"/>
      <c r="Y576" s="7"/>
      <c r="Z576" s="7"/>
      <c r="AA576" s="7"/>
      <c r="AB576" s="7"/>
    </row>
    <row r="577" spans="1:28">
      <c r="A577" s="1" t="s">
        <v>1084</v>
      </c>
      <c r="B577" s="1">
        <v>52284595</v>
      </c>
      <c r="C577" s="1" t="s">
        <v>1085</v>
      </c>
      <c r="D577" s="3">
        <v>45442</v>
      </c>
      <c r="E577" s="3">
        <v>45447</v>
      </c>
      <c r="F577" s="3">
        <v>45481</v>
      </c>
      <c r="G577" s="1" t="s">
        <v>266</v>
      </c>
      <c r="H577" s="2">
        <v>11435516</v>
      </c>
      <c r="I577" s="2"/>
      <c r="J577" s="2">
        <v>11435516</v>
      </c>
      <c r="K577" s="2" t="s">
        <v>3763</v>
      </c>
      <c r="L577" s="2" t="str">
        <f>_xlfn.XLOOKUP(B577,[1]reporteContratosVigentes!$P$6:$P$7011,[1]reporteContratosVigentes!$U$6:$U$7011)</f>
        <v>Mujer</v>
      </c>
      <c r="M577" s="8">
        <v>28263</v>
      </c>
      <c r="N577" s="11">
        <v>47</v>
      </c>
      <c r="O577" s="9"/>
      <c r="P577" s="7"/>
      <c r="Q577" s="7"/>
      <c r="R577" s="7"/>
      <c r="S577" s="7"/>
      <c r="T577" s="7"/>
      <c r="U577" s="7"/>
      <c r="V577" s="7"/>
      <c r="W577" s="7"/>
      <c r="X577" s="7"/>
      <c r="Y577" s="7"/>
      <c r="Z577" s="7"/>
      <c r="AA577" s="7"/>
      <c r="AB577" s="7"/>
    </row>
    <row r="578" spans="1:28">
      <c r="A578" s="1" t="s">
        <v>1086</v>
      </c>
      <c r="B578" s="1">
        <v>39818903</v>
      </c>
      <c r="C578" s="1" t="s">
        <v>96</v>
      </c>
      <c r="D578" s="3">
        <v>45478</v>
      </c>
      <c r="E578" s="3">
        <v>45481</v>
      </c>
      <c r="F578" s="3">
        <v>45672</v>
      </c>
      <c r="G578" s="1" t="s">
        <v>77</v>
      </c>
      <c r="H578" s="2">
        <v>53910291</v>
      </c>
      <c r="I578" s="2">
        <v>7514768</v>
      </c>
      <c r="J578" s="2">
        <v>61425059</v>
      </c>
      <c r="K578" s="2" t="s">
        <v>3764</v>
      </c>
      <c r="L578" s="2" t="str">
        <f>_xlfn.XLOOKUP(B578,[1]reporteContratosVigentes!$P$6:$P$7011,[1]reporteContratosVigentes!$U$6:$U$7011)</f>
        <v>Mujer</v>
      </c>
      <c r="M578" s="8">
        <v>29366</v>
      </c>
      <c r="N578" s="11">
        <v>44</v>
      </c>
      <c r="O578" s="9"/>
      <c r="P578" s="7"/>
      <c r="Q578" s="7"/>
      <c r="R578" s="7"/>
      <c r="S578" s="7"/>
      <c r="T578" s="7"/>
      <c r="U578" s="7"/>
      <c r="V578" s="7"/>
      <c r="W578" s="7"/>
      <c r="X578" s="7"/>
      <c r="Y578" s="7"/>
      <c r="Z578" s="7"/>
      <c r="AA578" s="7"/>
      <c r="AB578" s="7"/>
    </row>
    <row r="579" spans="1:28">
      <c r="A579" s="1" t="s">
        <v>1087</v>
      </c>
      <c r="B579" s="1">
        <v>11298910</v>
      </c>
      <c r="C579" s="1" t="s">
        <v>163</v>
      </c>
      <c r="D579" s="3">
        <v>45478</v>
      </c>
      <c r="E579" s="3">
        <v>45482</v>
      </c>
      <c r="F579" s="3">
        <v>45512</v>
      </c>
      <c r="G579" s="1" t="s">
        <v>90</v>
      </c>
      <c r="H579" s="2">
        <v>8985048</v>
      </c>
      <c r="I579" s="2"/>
      <c r="J579" s="2">
        <v>8985048</v>
      </c>
      <c r="K579" s="2" t="s">
        <v>3324</v>
      </c>
      <c r="L579" s="2" t="str">
        <f>_xlfn.XLOOKUP(B579,[1]reporteContratosVigentes!$P$6:$P$7011,[1]reporteContratosVigentes!$U$6:$U$7011)</f>
        <v>Hombre</v>
      </c>
      <c r="M579" s="8">
        <v>21070</v>
      </c>
      <c r="N579" s="11">
        <v>67</v>
      </c>
      <c r="O579" s="9"/>
      <c r="P579" s="7"/>
      <c r="Q579" s="7" t="s">
        <v>4113</v>
      </c>
      <c r="R579" s="7"/>
      <c r="S579" s="7"/>
      <c r="T579" s="7"/>
      <c r="U579" s="7"/>
      <c r="V579" s="7"/>
      <c r="W579" s="7"/>
      <c r="X579" s="7"/>
      <c r="Y579" s="7"/>
      <c r="Z579" s="7"/>
      <c r="AA579" s="7"/>
      <c r="AB579" s="7"/>
    </row>
    <row r="580" spans="1:28">
      <c r="A580" s="1" t="s">
        <v>1088</v>
      </c>
      <c r="B580" s="1">
        <v>19301228</v>
      </c>
      <c r="C580" s="1" t="s">
        <v>183</v>
      </c>
      <c r="D580" s="3">
        <v>45478</v>
      </c>
      <c r="E580" s="3">
        <v>45482</v>
      </c>
      <c r="F580" s="3">
        <v>45512</v>
      </c>
      <c r="G580" s="1" t="s">
        <v>90</v>
      </c>
      <c r="H580" s="2">
        <v>14580283</v>
      </c>
      <c r="I580" s="2"/>
      <c r="J580" s="2">
        <v>14580283</v>
      </c>
      <c r="K580" s="2" t="s">
        <v>3334</v>
      </c>
      <c r="L580" s="2" t="str">
        <f>_xlfn.XLOOKUP(B580,[1]reporteContratosVigentes!$P$6:$P$7011,[1]reporteContratosVigentes!$U$6:$U$7011)</f>
        <v>Hombre</v>
      </c>
      <c r="M580" s="8">
        <v>21075</v>
      </c>
      <c r="N580" s="11">
        <v>67</v>
      </c>
      <c r="O580" s="9"/>
      <c r="P580" s="7"/>
      <c r="Q580" s="7" t="s">
        <v>4113</v>
      </c>
      <c r="R580" s="7"/>
      <c r="S580" s="7"/>
      <c r="T580" s="7"/>
      <c r="U580" s="7"/>
      <c r="V580" s="7"/>
      <c r="W580" s="7"/>
      <c r="X580" s="7"/>
      <c r="Y580" s="7"/>
      <c r="Z580" s="7"/>
      <c r="AA580" s="7"/>
      <c r="AB580" s="7"/>
    </row>
    <row r="581" spans="1:28">
      <c r="A581" s="1" t="s">
        <v>1089</v>
      </c>
      <c r="B581" s="1">
        <v>1000372309</v>
      </c>
      <c r="C581" s="1" t="s">
        <v>1090</v>
      </c>
      <c r="D581" s="3">
        <v>45489</v>
      </c>
      <c r="E581" s="3">
        <v>45491</v>
      </c>
      <c r="F581" s="3">
        <v>45657</v>
      </c>
      <c r="G581" s="1" t="s">
        <v>155</v>
      </c>
      <c r="H581" s="2">
        <v>13477574</v>
      </c>
      <c r="I581" s="2"/>
      <c r="J581" s="2">
        <v>13477574</v>
      </c>
      <c r="K581" s="2" t="s">
        <v>3765</v>
      </c>
      <c r="L581" s="2" t="str">
        <f>_xlfn.XLOOKUP(B581,[1]reporteContratosVigentes!$P$6:$P$7011,[1]reporteContratosVigentes!$U$6:$U$7011)</f>
        <v>Mujer</v>
      </c>
      <c r="M581" s="8">
        <v>36779</v>
      </c>
      <c r="N581" s="11">
        <v>24</v>
      </c>
      <c r="O581" s="9" t="s">
        <v>4113</v>
      </c>
      <c r="P581" s="7"/>
      <c r="Q581" s="7"/>
      <c r="R581" s="7"/>
      <c r="S581" s="7"/>
      <c r="T581" s="7"/>
      <c r="U581" s="7"/>
      <c r="V581" s="7"/>
      <c r="W581" s="7"/>
      <c r="X581" s="7"/>
      <c r="Y581" s="7"/>
      <c r="Z581" s="7"/>
      <c r="AA581" s="7"/>
      <c r="AB581" s="7"/>
    </row>
    <row r="582" spans="1:28">
      <c r="A582" s="1" t="s">
        <v>1091</v>
      </c>
      <c r="B582" s="1">
        <v>1049657578</v>
      </c>
      <c r="C582" s="1" t="s">
        <v>1092</v>
      </c>
      <c r="D582" s="3">
        <v>45489</v>
      </c>
      <c r="E582" s="3">
        <v>45490</v>
      </c>
      <c r="F582" s="3">
        <v>45679</v>
      </c>
      <c r="G582" s="1" t="s">
        <v>168</v>
      </c>
      <c r="H582" s="2">
        <v>54509291</v>
      </c>
      <c r="I582" s="2">
        <v>6589035</v>
      </c>
      <c r="J582" s="2">
        <v>61098326</v>
      </c>
      <c r="K582" s="2" t="s">
        <v>3766</v>
      </c>
      <c r="L582" s="2" t="str">
        <f>_xlfn.XLOOKUP(B582,[1]reporteContratosVigentes!$P$6:$P$7011,[1]reporteContratosVigentes!$U$6:$U$7011)</f>
        <v>Hombre</v>
      </c>
      <c r="M582" s="8">
        <v>36322</v>
      </c>
      <c r="N582" s="11">
        <v>25</v>
      </c>
      <c r="O582" s="9" t="s">
        <v>4113</v>
      </c>
      <c r="P582" s="7"/>
      <c r="Q582" s="7"/>
      <c r="R582" s="7"/>
      <c r="S582" s="7"/>
      <c r="T582" s="7"/>
      <c r="U582" s="7"/>
      <c r="V582" s="7"/>
      <c r="W582" s="7"/>
      <c r="X582" s="7"/>
      <c r="Y582" s="7"/>
      <c r="Z582" s="7"/>
      <c r="AA582" s="7"/>
      <c r="AB582" s="7"/>
    </row>
    <row r="583" spans="1:28">
      <c r="A583" s="1" t="s">
        <v>1093</v>
      </c>
      <c r="B583" s="1">
        <v>1110520665</v>
      </c>
      <c r="C583" s="1" t="s">
        <v>1094</v>
      </c>
      <c r="D583" s="3">
        <v>45489</v>
      </c>
      <c r="E583" s="3">
        <v>45491</v>
      </c>
      <c r="F583" s="3">
        <v>45666</v>
      </c>
      <c r="G583" s="1" t="s">
        <v>212</v>
      </c>
      <c r="H583" s="2">
        <v>67796276</v>
      </c>
      <c r="I583" s="2">
        <v>2858879</v>
      </c>
      <c r="J583" s="2">
        <v>70655155</v>
      </c>
      <c r="K583" s="2" t="s">
        <v>3767</v>
      </c>
      <c r="L583" s="2" t="str">
        <f>_xlfn.XLOOKUP(B583,[1]reporteContratosVigentes!$P$6:$P$7011,[1]reporteContratosVigentes!$U$6:$U$7011)</f>
        <v>Hombre</v>
      </c>
      <c r="M583" s="8">
        <v>33660</v>
      </c>
      <c r="N583" s="11">
        <v>32</v>
      </c>
      <c r="O583" s="9"/>
      <c r="P583" s="7"/>
      <c r="Q583" s="7"/>
      <c r="R583" s="7"/>
      <c r="S583" s="7"/>
      <c r="T583" s="7"/>
      <c r="U583" s="7"/>
      <c r="V583" s="7"/>
      <c r="W583" s="7"/>
      <c r="X583" s="7"/>
      <c r="Y583" s="7"/>
      <c r="Z583" s="7"/>
      <c r="AA583" s="7"/>
      <c r="AB583" s="7"/>
    </row>
    <row r="584" spans="1:28">
      <c r="A584" s="1" t="s">
        <v>1095</v>
      </c>
      <c r="B584" s="1">
        <v>1015423683</v>
      </c>
      <c r="C584" s="1" t="s">
        <v>1096</v>
      </c>
      <c r="D584" s="3">
        <v>45490</v>
      </c>
      <c r="E584" s="3">
        <v>45491</v>
      </c>
      <c r="F584" s="3">
        <v>45672</v>
      </c>
      <c r="G584" s="1" t="s">
        <v>212</v>
      </c>
      <c r="H584" s="2">
        <v>49717266</v>
      </c>
      <c r="I584" s="2">
        <v>3594019</v>
      </c>
      <c r="J584" s="2">
        <v>53311285</v>
      </c>
      <c r="K584" s="2" t="s">
        <v>3768</v>
      </c>
      <c r="L584" s="2" t="str">
        <f>_xlfn.XLOOKUP(B584,[1]reporteContratosVigentes!$P$6:$P$7011,[1]reporteContratosVigentes!$U$6:$U$7011)</f>
        <v>Hombre</v>
      </c>
      <c r="M584" s="8">
        <v>33398</v>
      </c>
      <c r="N584" s="11">
        <v>33</v>
      </c>
      <c r="O584" s="9"/>
      <c r="P584" s="7"/>
      <c r="Q584" s="7"/>
      <c r="R584" s="7"/>
      <c r="S584" s="7"/>
      <c r="T584" s="7"/>
      <c r="U584" s="7"/>
      <c r="V584" s="7"/>
      <c r="W584" s="7"/>
      <c r="X584" s="7"/>
      <c r="Y584" s="7"/>
      <c r="Z584" s="7"/>
      <c r="AA584" s="7"/>
      <c r="AB584" s="7"/>
    </row>
    <row r="585" spans="1:28">
      <c r="A585" s="1" t="s">
        <v>1097</v>
      </c>
      <c r="B585" s="1">
        <v>1019068462</v>
      </c>
      <c r="C585" s="1" t="s">
        <v>1098</v>
      </c>
      <c r="D585" s="3">
        <v>45491</v>
      </c>
      <c r="E585" s="3">
        <v>45492</v>
      </c>
      <c r="F585" s="3">
        <v>45544</v>
      </c>
      <c r="G585" s="1" t="s">
        <v>212</v>
      </c>
      <c r="H585" s="2">
        <v>48818761</v>
      </c>
      <c r="I585" s="2"/>
      <c r="J585" s="2">
        <v>48818761</v>
      </c>
      <c r="K585" s="2" t="s">
        <v>3769</v>
      </c>
      <c r="L585" s="2" t="str">
        <f>_xlfn.XLOOKUP(B585,[1]reporteContratosVigentes!$P$6:$P$7011,[1]reporteContratosVigentes!$U$6:$U$7011)</f>
        <v>Mujer</v>
      </c>
      <c r="M585" s="8">
        <v>33666</v>
      </c>
      <c r="N585" s="11">
        <v>32</v>
      </c>
      <c r="O585" s="9"/>
      <c r="P585" s="7"/>
      <c r="Q585" s="7"/>
      <c r="R585" s="7"/>
      <c r="S585" s="7"/>
      <c r="T585" s="7"/>
      <c r="U585" s="7"/>
      <c r="V585" s="7"/>
      <c r="W585" s="7"/>
      <c r="X585" s="7"/>
      <c r="Y585" s="7"/>
      <c r="Z585" s="7"/>
      <c r="AA585" s="7"/>
      <c r="AB585" s="7"/>
    </row>
    <row r="586" spans="1:28">
      <c r="A586" s="1" t="s">
        <v>1099</v>
      </c>
      <c r="B586" s="1">
        <v>1018429303</v>
      </c>
      <c r="C586" s="1" t="s">
        <v>1100</v>
      </c>
      <c r="D586" s="3">
        <v>45491</v>
      </c>
      <c r="E586" s="3">
        <v>45493</v>
      </c>
      <c r="F586" s="3">
        <v>45669</v>
      </c>
      <c r="G586" s="1" t="s">
        <v>17</v>
      </c>
      <c r="H586" s="2">
        <v>36757020</v>
      </c>
      <c r="I586" s="2">
        <v>5636077</v>
      </c>
      <c r="J586" s="2">
        <v>42393097</v>
      </c>
      <c r="K586" s="2" t="s">
        <v>3490</v>
      </c>
      <c r="L586" s="2" t="str">
        <f>_xlfn.XLOOKUP(B586,[1]reporteContratosVigentes!$P$6:$P$7011,[1]reporteContratosVigentes!$U$6:$U$7011)</f>
        <v>Hombre</v>
      </c>
      <c r="M586" s="8">
        <v>32780</v>
      </c>
      <c r="N586" s="11">
        <v>35</v>
      </c>
      <c r="O586" s="9"/>
      <c r="P586" s="7"/>
      <c r="Q586" s="7"/>
      <c r="R586" s="7"/>
      <c r="S586" s="7"/>
      <c r="T586" s="7"/>
      <c r="U586" s="7"/>
      <c r="V586" s="7"/>
      <c r="W586" s="7"/>
      <c r="X586" s="7"/>
      <c r="Y586" s="7"/>
      <c r="Z586" s="7" t="s">
        <v>4113</v>
      </c>
      <c r="AA586" s="7"/>
      <c r="AB586" s="7"/>
    </row>
    <row r="587" spans="1:28">
      <c r="A587" s="1" t="s">
        <v>1101</v>
      </c>
      <c r="B587" s="1">
        <v>1065579494</v>
      </c>
      <c r="C587" s="1" t="s">
        <v>1102</v>
      </c>
      <c r="D587" s="3">
        <v>45491</v>
      </c>
      <c r="E587" s="3">
        <v>45493</v>
      </c>
      <c r="F587" s="3">
        <v>45679</v>
      </c>
      <c r="G587" s="1" t="s">
        <v>17</v>
      </c>
      <c r="H587" s="2">
        <v>44925240</v>
      </c>
      <c r="I587" s="2">
        <v>9883553</v>
      </c>
      <c r="J587" s="2">
        <v>54808793</v>
      </c>
      <c r="K587" s="2" t="s">
        <v>3584</v>
      </c>
      <c r="L587" s="2" t="str">
        <f>_xlfn.XLOOKUP(B587,[1]reporteContratosVigentes!$P$6:$P$7011,[1]reporteContratosVigentes!$U$6:$U$7011)</f>
        <v>Hombre</v>
      </c>
      <c r="M587" s="8">
        <v>31764</v>
      </c>
      <c r="N587" s="11">
        <v>38</v>
      </c>
      <c r="O587" s="9"/>
      <c r="P587" s="7"/>
      <c r="Q587" s="7"/>
      <c r="R587" s="7"/>
      <c r="S587" s="7"/>
      <c r="T587" s="7"/>
      <c r="U587" s="7"/>
      <c r="V587" s="7"/>
      <c r="W587" s="7"/>
      <c r="X587" s="7"/>
      <c r="Y587" s="7"/>
      <c r="Z587" s="7"/>
      <c r="AA587" s="7"/>
      <c r="AB587" s="7"/>
    </row>
    <row r="588" spans="1:28">
      <c r="A588" s="1" t="s">
        <v>1103</v>
      </c>
      <c r="B588" s="1">
        <v>1090482232</v>
      </c>
      <c r="C588" s="1" t="s">
        <v>1104</v>
      </c>
      <c r="D588" s="3">
        <v>45491</v>
      </c>
      <c r="E588" s="3">
        <v>45493</v>
      </c>
      <c r="F588" s="3">
        <v>45679</v>
      </c>
      <c r="G588" s="1" t="s">
        <v>17</v>
      </c>
      <c r="H588" s="2">
        <v>28588795</v>
      </c>
      <c r="I588" s="2">
        <v>6289535</v>
      </c>
      <c r="J588" s="2">
        <v>34878330</v>
      </c>
      <c r="K588" s="2" t="s">
        <v>3585</v>
      </c>
      <c r="L588" s="2" t="str">
        <f>_xlfn.XLOOKUP(B588,[1]reporteContratosVigentes!$P$6:$P$7011,[1]reporteContratosVigentes!$U$6:$U$7011)</f>
        <v>Mujer</v>
      </c>
      <c r="M588" s="8">
        <v>34617</v>
      </c>
      <c r="N588" s="11">
        <v>30</v>
      </c>
      <c r="O588" s="9"/>
      <c r="P588" s="7"/>
      <c r="Q588" s="7"/>
      <c r="R588" s="7"/>
      <c r="S588" s="7"/>
      <c r="T588" s="7"/>
      <c r="U588" s="7"/>
      <c r="V588" s="7"/>
      <c r="W588" s="7"/>
      <c r="X588" s="7"/>
      <c r="Y588" s="7"/>
      <c r="Z588" s="7"/>
      <c r="AA588" s="7"/>
      <c r="AB588" s="7"/>
    </row>
    <row r="589" spans="1:28">
      <c r="A589" s="1" t="s">
        <v>1105</v>
      </c>
      <c r="B589" s="1">
        <v>1026301673</v>
      </c>
      <c r="C589" s="1" t="s">
        <v>1106</v>
      </c>
      <c r="D589" s="3">
        <v>45491</v>
      </c>
      <c r="E589" s="3">
        <v>45493</v>
      </c>
      <c r="F589" s="3">
        <v>45679</v>
      </c>
      <c r="G589" s="1" t="s">
        <v>17</v>
      </c>
      <c r="H589" s="2">
        <v>28588795</v>
      </c>
      <c r="I589" s="2">
        <v>6289535</v>
      </c>
      <c r="J589" s="2">
        <v>34878330</v>
      </c>
      <c r="K589" s="2" t="s">
        <v>3578</v>
      </c>
      <c r="L589" s="2" t="str">
        <f>_xlfn.XLOOKUP(B589,[1]reporteContratosVigentes!$P$6:$P$7011,[1]reporteContratosVigentes!$U$6:$U$7011)</f>
        <v>Hombre</v>
      </c>
      <c r="M589" s="8">
        <v>35919</v>
      </c>
      <c r="N589" s="11">
        <v>26</v>
      </c>
      <c r="O589" s="9" t="s">
        <v>4113</v>
      </c>
      <c r="P589" s="7"/>
      <c r="Q589" s="7"/>
      <c r="R589" s="7"/>
      <c r="S589" s="7"/>
      <c r="T589" s="7"/>
      <c r="U589" s="7"/>
      <c r="V589" s="7"/>
      <c r="W589" s="7"/>
      <c r="X589" s="7"/>
      <c r="Y589" s="7"/>
      <c r="Z589" s="7"/>
      <c r="AA589" s="7"/>
      <c r="AB589" s="7"/>
    </row>
    <row r="590" spans="1:28">
      <c r="A590" s="1" t="s">
        <v>1107</v>
      </c>
      <c r="B590" s="1">
        <v>52881855</v>
      </c>
      <c r="C590" s="1" t="s">
        <v>1108</v>
      </c>
      <c r="D590" s="3">
        <v>45491</v>
      </c>
      <c r="E590" s="3">
        <v>45493</v>
      </c>
      <c r="F590" s="3">
        <v>45679</v>
      </c>
      <c r="G590" s="1" t="s">
        <v>17</v>
      </c>
      <c r="H590" s="2">
        <v>61261695</v>
      </c>
      <c r="I590" s="2">
        <v>13477573</v>
      </c>
      <c r="J590" s="2">
        <v>74739268</v>
      </c>
      <c r="K590" s="2" t="s">
        <v>3552</v>
      </c>
      <c r="L590" s="2" t="str">
        <f>_xlfn.XLOOKUP(B590,[1]reporteContratosVigentes!$P$6:$P$7011,[1]reporteContratosVigentes!$U$6:$U$7011)</f>
        <v>Mujer</v>
      </c>
      <c r="M590" s="8">
        <v>29568</v>
      </c>
      <c r="N590" s="11">
        <v>44</v>
      </c>
      <c r="O590" s="9"/>
      <c r="P590" s="7"/>
      <c r="Q590" s="7"/>
      <c r="R590" s="7"/>
      <c r="S590" s="7"/>
      <c r="T590" s="7"/>
      <c r="U590" s="7"/>
      <c r="V590" s="7"/>
      <c r="W590" s="7"/>
      <c r="X590" s="7"/>
      <c r="Y590" s="7"/>
      <c r="Z590" s="7"/>
      <c r="AA590" s="7"/>
      <c r="AB590" s="7"/>
    </row>
    <row r="591" spans="1:28">
      <c r="A591" s="1" t="s">
        <v>1109</v>
      </c>
      <c r="B591" s="1">
        <v>1033733837</v>
      </c>
      <c r="C591" s="1" t="s">
        <v>1110</v>
      </c>
      <c r="D591" s="3">
        <v>45492</v>
      </c>
      <c r="E591" s="3">
        <v>45496</v>
      </c>
      <c r="F591" s="3">
        <v>45679</v>
      </c>
      <c r="G591" s="1" t="s">
        <v>17</v>
      </c>
      <c r="H591" s="2">
        <v>28588795</v>
      </c>
      <c r="I591" s="2">
        <v>5717759</v>
      </c>
      <c r="J591" s="2">
        <v>34306554</v>
      </c>
      <c r="K591" s="2" t="s">
        <v>3589</v>
      </c>
      <c r="L591" s="2" t="str">
        <f>_xlfn.XLOOKUP(B591,[1]reporteContratosVigentes!$P$6:$P$7011,[1]reporteContratosVigentes!$U$6:$U$7011)</f>
        <v>Mujer</v>
      </c>
      <c r="M591" s="8">
        <v>33317</v>
      </c>
      <c r="N591" s="11">
        <v>33</v>
      </c>
      <c r="O591" s="9"/>
      <c r="P591" s="7"/>
      <c r="Q591" s="7"/>
      <c r="R591" s="7"/>
      <c r="S591" s="7"/>
      <c r="T591" s="7"/>
      <c r="U591" s="7"/>
      <c r="V591" s="7"/>
      <c r="W591" s="7"/>
      <c r="X591" s="7"/>
      <c r="Y591" s="7"/>
      <c r="Z591" s="7"/>
      <c r="AA591" s="7"/>
      <c r="AB591" s="7"/>
    </row>
    <row r="592" spans="1:28">
      <c r="A592" s="1" t="s">
        <v>1111</v>
      </c>
      <c r="B592" s="1">
        <v>80875236</v>
      </c>
      <c r="C592" s="1" t="s">
        <v>1112</v>
      </c>
      <c r="D592" s="3">
        <v>45492</v>
      </c>
      <c r="E592" s="3">
        <v>45493</v>
      </c>
      <c r="F592" s="3">
        <v>45657</v>
      </c>
      <c r="G592" s="1" t="s">
        <v>17</v>
      </c>
      <c r="H592" s="2">
        <v>53093470</v>
      </c>
      <c r="I592" s="2">
        <v>3893521</v>
      </c>
      <c r="J592" s="2">
        <v>56986991</v>
      </c>
      <c r="K592" s="2" t="s">
        <v>3494</v>
      </c>
      <c r="L592" s="2" t="str">
        <f>_xlfn.XLOOKUP(B592,[1]reporteContratosVigentes!$P$6:$P$7011,[1]reporteContratosVigentes!$U$6:$U$7011)</f>
        <v>Hombre</v>
      </c>
      <c r="M592" s="8">
        <v>31304</v>
      </c>
      <c r="N592" s="11">
        <v>39</v>
      </c>
      <c r="O592" s="9"/>
      <c r="P592" s="7"/>
      <c r="Q592" s="7"/>
      <c r="R592" s="7"/>
      <c r="S592" s="7"/>
      <c r="T592" s="7"/>
      <c r="U592" s="7"/>
      <c r="V592" s="7"/>
      <c r="W592" s="7"/>
      <c r="X592" s="7"/>
      <c r="Y592" s="7"/>
      <c r="Z592" s="7"/>
      <c r="AA592" s="7"/>
      <c r="AB592" s="7"/>
    </row>
    <row r="593" spans="1:28">
      <c r="A593" s="1" t="s">
        <v>1113</v>
      </c>
      <c r="B593" s="1">
        <v>7176581</v>
      </c>
      <c r="C593" s="1" t="s">
        <v>1114</v>
      </c>
      <c r="D593" s="3">
        <v>45492</v>
      </c>
      <c r="E593" s="3">
        <v>45493</v>
      </c>
      <c r="F593" s="3">
        <v>45679</v>
      </c>
      <c r="G593" s="1" t="s">
        <v>17</v>
      </c>
      <c r="H593" s="2">
        <v>49009355</v>
      </c>
      <c r="I593" s="2">
        <v>10782058</v>
      </c>
      <c r="J593" s="2">
        <v>59791413</v>
      </c>
      <c r="K593" s="2" t="s">
        <v>3607</v>
      </c>
      <c r="L593" s="2" t="str">
        <f>_xlfn.XLOOKUP(B593,[1]reporteContratosVigentes!$P$6:$P$7011,[1]reporteContratosVigentes!$U$6:$U$7011)</f>
        <v>Hombre</v>
      </c>
      <c r="M593" s="8">
        <v>29089</v>
      </c>
      <c r="N593" s="11">
        <v>45</v>
      </c>
      <c r="O593" s="9"/>
      <c r="P593" s="7"/>
      <c r="Q593" s="7"/>
      <c r="R593" s="7"/>
      <c r="S593" s="7"/>
      <c r="T593" s="7"/>
      <c r="U593" s="7"/>
      <c r="V593" s="7"/>
      <c r="W593" s="7"/>
      <c r="X593" s="7"/>
      <c r="Y593" s="7"/>
      <c r="Z593" s="7"/>
      <c r="AA593" s="7"/>
      <c r="AB593" s="7"/>
    </row>
    <row r="594" spans="1:28">
      <c r="A594" s="1" t="s">
        <v>1115</v>
      </c>
      <c r="B594" s="1">
        <v>1000774771</v>
      </c>
      <c r="C594" s="1" t="s">
        <v>1116</v>
      </c>
      <c r="D594" s="3">
        <v>45492</v>
      </c>
      <c r="E594" s="3">
        <v>45493</v>
      </c>
      <c r="F594" s="3">
        <v>45657</v>
      </c>
      <c r="G594" s="1" t="s">
        <v>17</v>
      </c>
      <c r="H594" s="2">
        <v>12252340</v>
      </c>
      <c r="I594" s="2">
        <v>898505</v>
      </c>
      <c r="J594" s="2">
        <v>13150845</v>
      </c>
      <c r="K594" s="2" t="s">
        <v>3562</v>
      </c>
      <c r="L594" s="2" t="str">
        <f>_xlfn.XLOOKUP(B594,[1]reporteContratosVigentes!$P$6:$P$7011,[1]reporteContratosVigentes!$U$6:$U$7011)</f>
        <v>Mujer</v>
      </c>
      <c r="M594" s="8">
        <v>37009</v>
      </c>
      <c r="N594" s="11">
        <v>23</v>
      </c>
      <c r="O594" s="9" t="s">
        <v>4113</v>
      </c>
      <c r="P594" s="7"/>
      <c r="Q594" s="7"/>
      <c r="R594" s="7"/>
      <c r="S594" s="7"/>
      <c r="T594" s="7"/>
      <c r="U594" s="7"/>
      <c r="V594" s="7"/>
      <c r="W594" s="7"/>
      <c r="X594" s="7"/>
      <c r="Y594" s="7"/>
      <c r="Z594" s="7"/>
      <c r="AA594" s="7"/>
      <c r="AB594" s="7"/>
    </row>
    <row r="595" spans="1:28">
      <c r="A595" s="1" t="s">
        <v>1117</v>
      </c>
      <c r="B595" s="1">
        <v>80022859</v>
      </c>
      <c r="C595" s="1" t="s">
        <v>1037</v>
      </c>
      <c r="D595" s="3">
        <v>45492</v>
      </c>
      <c r="E595" s="3">
        <v>45493</v>
      </c>
      <c r="F595" s="3">
        <v>45679</v>
      </c>
      <c r="G595" s="1" t="s">
        <v>85</v>
      </c>
      <c r="H595" s="2">
        <v>132500000</v>
      </c>
      <c r="I595" s="2">
        <v>20000000</v>
      </c>
      <c r="J595" s="2">
        <v>152500000</v>
      </c>
      <c r="K595" s="2" t="s">
        <v>3736</v>
      </c>
      <c r="L595" s="2" t="str">
        <f>_xlfn.XLOOKUP(B595,[1]reporteContratosVigentes!$P$6:$P$7011,[1]reporteContratosVigentes!$U$6:$U$7011)</f>
        <v>Hombre</v>
      </c>
      <c r="M595" s="8">
        <v>29021</v>
      </c>
      <c r="N595" s="11">
        <v>45</v>
      </c>
      <c r="O595" s="9"/>
      <c r="P595" s="7"/>
      <c r="Q595" s="7"/>
      <c r="R595" s="7"/>
      <c r="S595" s="7"/>
      <c r="T595" s="7"/>
      <c r="U595" s="7"/>
      <c r="V595" s="7"/>
      <c r="W595" s="7"/>
      <c r="X595" s="7"/>
      <c r="Y595" s="7"/>
      <c r="Z595" s="7"/>
      <c r="AA595" s="7"/>
      <c r="AB595" s="7"/>
    </row>
    <row r="596" spans="1:28">
      <c r="A596" s="1" t="s">
        <v>1118</v>
      </c>
      <c r="B596" s="1">
        <v>52830739</v>
      </c>
      <c r="C596" s="1" t="s">
        <v>1119</v>
      </c>
      <c r="D596" s="3">
        <v>45492</v>
      </c>
      <c r="E596" s="3">
        <v>45495</v>
      </c>
      <c r="F596" s="3">
        <v>45679</v>
      </c>
      <c r="G596" s="1" t="s">
        <v>31</v>
      </c>
      <c r="H596" s="2">
        <v>38962441</v>
      </c>
      <c r="I596" s="2">
        <v>5391030</v>
      </c>
      <c r="J596" s="2">
        <v>44353471</v>
      </c>
      <c r="K596" s="2" t="s">
        <v>3380</v>
      </c>
      <c r="L596" s="2" t="str">
        <f>_xlfn.XLOOKUP(B596,[1]reporteContratosVigentes!$P$6:$P$7011,[1]reporteContratosVigentes!$U$6:$U$7011)</f>
        <v>Mujer</v>
      </c>
      <c r="M596" s="8">
        <v>29640</v>
      </c>
      <c r="N596" s="11">
        <v>43</v>
      </c>
      <c r="O596" s="9"/>
      <c r="P596" s="7"/>
      <c r="Q596" s="7"/>
      <c r="R596" s="7"/>
      <c r="S596" s="7"/>
      <c r="T596" s="7"/>
      <c r="U596" s="7"/>
      <c r="V596" s="7"/>
      <c r="W596" s="7"/>
      <c r="X596" s="7"/>
      <c r="Y596" s="7"/>
      <c r="Z596" s="7"/>
      <c r="AA596" s="7"/>
      <c r="AB596" s="7"/>
    </row>
    <row r="597" spans="1:28">
      <c r="A597" s="1" t="s">
        <v>1120</v>
      </c>
      <c r="B597" s="1">
        <v>1033736223</v>
      </c>
      <c r="C597" s="1" t="s">
        <v>1121</v>
      </c>
      <c r="D597" s="3">
        <v>45492</v>
      </c>
      <c r="E597" s="3">
        <v>45497</v>
      </c>
      <c r="F597" s="3">
        <v>45649</v>
      </c>
      <c r="G597" s="1" t="s">
        <v>17</v>
      </c>
      <c r="H597" s="2">
        <v>28588795</v>
      </c>
      <c r="I597" s="2"/>
      <c r="J597" s="2">
        <v>28588795</v>
      </c>
      <c r="K597" s="2" t="s">
        <v>3642</v>
      </c>
      <c r="L597" s="2" t="str">
        <f>_xlfn.XLOOKUP(B597,[1]reporteContratosVigentes!$P$6:$P$7011,[1]reporteContratosVigentes!$U$6:$U$7011)</f>
        <v>Mujer</v>
      </c>
      <c r="M597" s="8">
        <v>33451</v>
      </c>
      <c r="N597" s="11">
        <v>33</v>
      </c>
      <c r="O597" s="9"/>
      <c r="P597" s="7"/>
      <c r="Q597" s="7"/>
      <c r="R597" s="7"/>
      <c r="S597" s="7"/>
      <c r="T597" s="7"/>
      <c r="U597" s="7"/>
      <c r="V597" s="7"/>
      <c r="W597" s="7"/>
      <c r="X597" s="7"/>
      <c r="Y597" s="7"/>
      <c r="Z597" s="7"/>
      <c r="AA597" s="7"/>
      <c r="AB597" s="7"/>
    </row>
    <row r="598" spans="1:28">
      <c r="A598" s="1" t="s">
        <v>1122</v>
      </c>
      <c r="B598" s="1">
        <v>79556423</v>
      </c>
      <c r="C598" s="1" t="s">
        <v>1123</v>
      </c>
      <c r="D598" s="3">
        <v>45492</v>
      </c>
      <c r="E598" s="3">
        <v>45493</v>
      </c>
      <c r="F598" s="3">
        <v>45679</v>
      </c>
      <c r="G598" s="1" t="s">
        <v>17</v>
      </c>
      <c r="H598" s="2">
        <v>36757020</v>
      </c>
      <c r="I598" s="2">
        <v>8086545</v>
      </c>
      <c r="J598" s="2">
        <v>44843565</v>
      </c>
      <c r="K598" s="2" t="s">
        <v>3554</v>
      </c>
      <c r="L598" s="2" t="str">
        <f>_xlfn.XLOOKUP(B598,[1]reporteContratosVigentes!$P$6:$P$7011,[1]reporteContratosVigentes!$U$6:$U$7011)</f>
        <v>Hombre</v>
      </c>
      <c r="M598" s="8">
        <v>26261</v>
      </c>
      <c r="N598" s="11">
        <v>53</v>
      </c>
      <c r="O598" s="9"/>
      <c r="P598" s="7"/>
      <c r="Q598" s="7"/>
      <c r="R598" s="7"/>
      <c r="S598" s="7"/>
      <c r="T598" s="7"/>
      <c r="U598" s="7"/>
      <c r="V598" s="7"/>
      <c r="W598" s="7"/>
      <c r="X598" s="7"/>
      <c r="Y598" s="7"/>
      <c r="Z598" s="7"/>
      <c r="AA598" s="7"/>
      <c r="AB598" s="7"/>
    </row>
    <row r="599" spans="1:28">
      <c r="A599" s="1" t="s">
        <v>1124</v>
      </c>
      <c r="B599" s="1">
        <v>1013617524</v>
      </c>
      <c r="C599" s="1" t="s">
        <v>1125</v>
      </c>
      <c r="D599" s="3">
        <v>45492</v>
      </c>
      <c r="E599" s="3">
        <v>45495</v>
      </c>
      <c r="F599" s="3">
        <v>45679</v>
      </c>
      <c r="G599" s="1" t="s">
        <v>17</v>
      </c>
      <c r="H599" s="2">
        <v>36757020</v>
      </c>
      <c r="I599" s="2">
        <v>7596451</v>
      </c>
      <c r="J599" s="2">
        <v>44353471</v>
      </c>
      <c r="K599" s="2" t="s">
        <v>3546</v>
      </c>
      <c r="L599" s="2" t="str">
        <f>_xlfn.XLOOKUP(B599,[1]reporteContratosVigentes!$P$6:$P$7011,[1]reporteContratosVigentes!$U$6:$U$7011)</f>
        <v>Mujer</v>
      </c>
      <c r="M599" s="8">
        <v>33187</v>
      </c>
      <c r="N599" s="11">
        <v>34</v>
      </c>
      <c r="O599" s="9"/>
      <c r="P599" s="7"/>
      <c r="Q599" s="7"/>
      <c r="R599" s="7"/>
      <c r="S599" s="7"/>
      <c r="T599" s="7"/>
      <c r="U599" s="7"/>
      <c r="V599" s="7"/>
      <c r="W599" s="7"/>
      <c r="X599" s="7"/>
      <c r="Y599" s="7"/>
      <c r="Z599" s="7"/>
      <c r="AA599" s="7"/>
      <c r="AB599" s="7"/>
    </row>
    <row r="600" spans="1:28">
      <c r="A600" s="1" t="s">
        <v>1126</v>
      </c>
      <c r="B600" s="1">
        <v>1026274095</v>
      </c>
      <c r="C600" s="1" t="s">
        <v>1127</v>
      </c>
      <c r="D600" s="3">
        <v>45492</v>
      </c>
      <c r="E600" s="3">
        <v>45496</v>
      </c>
      <c r="F600" s="3">
        <v>45679</v>
      </c>
      <c r="G600" s="1" t="s">
        <v>17</v>
      </c>
      <c r="H600" s="2">
        <v>28588795</v>
      </c>
      <c r="I600" s="2">
        <v>5717759</v>
      </c>
      <c r="J600" s="2">
        <v>34306554</v>
      </c>
      <c r="K600" s="2" t="s">
        <v>3648</v>
      </c>
      <c r="L600" s="2" t="str">
        <f>_xlfn.XLOOKUP(B600,[1]reporteContratosVigentes!$P$6:$P$7011,[1]reporteContratosVigentes!$U$6:$U$7011)</f>
        <v>Mujer</v>
      </c>
      <c r="M600" s="8">
        <v>33385</v>
      </c>
      <c r="N600" s="11">
        <v>33</v>
      </c>
      <c r="O600" s="9"/>
      <c r="P600" s="7"/>
      <c r="Q600" s="7"/>
      <c r="R600" s="7"/>
      <c r="S600" s="7"/>
      <c r="T600" s="7"/>
      <c r="U600" s="7"/>
      <c r="V600" s="7"/>
      <c r="W600" s="7"/>
      <c r="X600" s="7"/>
      <c r="Y600" s="7"/>
      <c r="Z600" s="7"/>
      <c r="AA600" s="7"/>
      <c r="AB600" s="7"/>
    </row>
    <row r="601" spans="1:28">
      <c r="A601" s="1" t="s">
        <v>1128</v>
      </c>
      <c r="B601" s="1">
        <v>1019144714</v>
      </c>
      <c r="C601" s="1" t="s">
        <v>1129</v>
      </c>
      <c r="D601" s="3">
        <v>45496</v>
      </c>
      <c r="E601" s="3">
        <v>45497</v>
      </c>
      <c r="F601" s="3">
        <v>45649</v>
      </c>
      <c r="G601" s="1" t="s">
        <v>17</v>
      </c>
      <c r="H601" s="2">
        <v>24504680</v>
      </c>
      <c r="I601" s="2"/>
      <c r="J601" s="2">
        <v>24504680</v>
      </c>
      <c r="K601" s="2" t="s">
        <v>3339</v>
      </c>
      <c r="L601" s="2" t="str">
        <f>_xlfn.XLOOKUP(B601,[1]reporteContratosVigentes!$P$6:$P$7011,[1]reporteContratosVigentes!$U$6:$U$7011)</f>
        <v>Hombre</v>
      </c>
      <c r="M601" s="8">
        <v>36117</v>
      </c>
      <c r="N601" s="11">
        <v>26</v>
      </c>
      <c r="O601" s="9" t="s">
        <v>4113</v>
      </c>
      <c r="P601" s="7"/>
      <c r="Q601" s="7"/>
      <c r="R601" s="7"/>
      <c r="S601" s="7"/>
      <c r="T601" s="7"/>
      <c r="U601" s="7"/>
      <c r="V601" s="7"/>
      <c r="W601" s="7"/>
      <c r="X601" s="7"/>
      <c r="Y601" s="7"/>
      <c r="Z601" s="7"/>
      <c r="AA601" s="7"/>
      <c r="AB601" s="7"/>
    </row>
    <row r="602" spans="1:28">
      <c r="A602" s="1" t="s">
        <v>1130</v>
      </c>
      <c r="B602" s="1">
        <v>94314283</v>
      </c>
      <c r="C602" s="1" t="s">
        <v>1131</v>
      </c>
      <c r="D602" s="3">
        <v>45496</v>
      </c>
      <c r="E602" s="3">
        <v>45498</v>
      </c>
      <c r="F602" s="3">
        <v>45655</v>
      </c>
      <c r="G602" s="1" t="s">
        <v>31</v>
      </c>
      <c r="H602" s="2">
        <v>60265168</v>
      </c>
      <c r="I602" s="2"/>
      <c r="J602" s="2">
        <v>60265168</v>
      </c>
      <c r="K602" s="2" t="s">
        <v>3382</v>
      </c>
      <c r="L602" s="2" t="str">
        <f>_xlfn.XLOOKUP(B602,[1]reporteContratosVigentes!$P$6:$P$7011,[1]reporteContratosVigentes!$U$6:$U$7011)</f>
        <v>Hombre</v>
      </c>
      <c r="M602" s="8">
        <v>26470</v>
      </c>
      <c r="N602" s="11">
        <v>52</v>
      </c>
      <c r="O602" s="9"/>
      <c r="P602" s="7"/>
      <c r="Q602" s="7"/>
      <c r="R602" s="7"/>
      <c r="S602" s="7"/>
      <c r="T602" s="7"/>
      <c r="U602" s="7"/>
      <c r="V602" s="7"/>
      <c r="W602" s="7"/>
      <c r="X602" s="7"/>
      <c r="Y602" s="7"/>
      <c r="Z602" s="7"/>
      <c r="AA602" s="7"/>
      <c r="AB602" s="7"/>
    </row>
    <row r="603" spans="1:28">
      <c r="A603" s="1" t="s">
        <v>1132</v>
      </c>
      <c r="B603" s="1">
        <v>1019022927</v>
      </c>
      <c r="C603" s="1" t="s">
        <v>1133</v>
      </c>
      <c r="D603" s="3">
        <v>45496</v>
      </c>
      <c r="E603" s="3">
        <v>45497</v>
      </c>
      <c r="F603" s="3">
        <v>45679</v>
      </c>
      <c r="G603" s="1" t="s">
        <v>17</v>
      </c>
      <c r="H603" s="2">
        <v>24504680</v>
      </c>
      <c r="I603" s="2">
        <v>4737572</v>
      </c>
      <c r="J603" s="2">
        <v>29242252</v>
      </c>
      <c r="K603" s="2" t="s">
        <v>3651</v>
      </c>
      <c r="L603" s="2" t="str">
        <f>_xlfn.XLOOKUP(B603,[1]reporteContratosVigentes!$P$6:$P$7011,[1]reporteContratosVigentes!$U$6:$U$7011)</f>
        <v>Hombre</v>
      </c>
      <c r="M603" s="8">
        <v>32263</v>
      </c>
      <c r="N603" s="11">
        <v>36</v>
      </c>
      <c r="O603" s="9"/>
      <c r="P603" s="7"/>
      <c r="Q603" s="7"/>
      <c r="R603" s="7"/>
      <c r="S603" s="7"/>
      <c r="T603" s="7"/>
      <c r="U603" s="7"/>
      <c r="V603" s="7"/>
      <c r="W603" s="7"/>
      <c r="X603" s="7"/>
      <c r="Y603" s="7"/>
      <c r="Z603" s="7"/>
      <c r="AA603" s="7"/>
      <c r="AB603" s="7"/>
    </row>
    <row r="604" spans="1:28">
      <c r="A604" s="1" t="s">
        <v>1134</v>
      </c>
      <c r="B604" s="1">
        <v>1023875913</v>
      </c>
      <c r="C604" s="1" t="s">
        <v>1135</v>
      </c>
      <c r="D604" s="3">
        <v>45496</v>
      </c>
      <c r="E604" s="3">
        <v>45498</v>
      </c>
      <c r="F604" s="3">
        <v>45679</v>
      </c>
      <c r="G604" s="1" t="s">
        <v>17</v>
      </c>
      <c r="H604" s="2">
        <v>24504680</v>
      </c>
      <c r="I604" s="2">
        <v>4574207</v>
      </c>
      <c r="J604" s="2">
        <v>29078887</v>
      </c>
      <c r="K604" s="2" t="s">
        <v>3406</v>
      </c>
      <c r="L604" s="2" t="str">
        <f>_xlfn.XLOOKUP(B604,[1]reporteContratosVigentes!$P$6:$P$7011,[1]reporteContratosVigentes!$U$6:$U$7011)</f>
        <v>Hombre</v>
      </c>
      <c r="M604" s="8">
        <v>32260</v>
      </c>
      <c r="N604" s="11">
        <v>36</v>
      </c>
      <c r="O604" s="9"/>
      <c r="P604" s="7"/>
      <c r="Q604" s="7"/>
      <c r="R604" s="7"/>
      <c r="S604" s="7"/>
      <c r="T604" s="7"/>
      <c r="U604" s="7"/>
      <c r="V604" s="7"/>
      <c r="W604" s="7"/>
      <c r="X604" s="7"/>
      <c r="Y604" s="7"/>
      <c r="Z604" s="7"/>
      <c r="AA604" s="7"/>
      <c r="AB604" s="7"/>
    </row>
    <row r="605" spans="1:28">
      <c r="A605" s="1" t="s">
        <v>1136</v>
      </c>
      <c r="B605" s="1">
        <v>79945483</v>
      </c>
      <c r="C605" s="1" t="s">
        <v>1137</v>
      </c>
      <c r="D605" s="3">
        <v>45496</v>
      </c>
      <c r="E605" s="3">
        <v>45497</v>
      </c>
      <c r="F605" s="3">
        <v>45679</v>
      </c>
      <c r="G605" s="1" t="s">
        <v>17</v>
      </c>
      <c r="H605" s="2">
        <v>24504680</v>
      </c>
      <c r="I605" s="2">
        <v>4737572</v>
      </c>
      <c r="J605" s="2">
        <v>29242252</v>
      </c>
      <c r="K605" s="2" t="s">
        <v>3632</v>
      </c>
      <c r="L605" s="2" t="str">
        <f>_xlfn.XLOOKUP(B605,[1]reporteContratosVigentes!$P$6:$P$7011,[1]reporteContratosVigentes!$U$6:$U$7011)</f>
        <v>Hombre</v>
      </c>
      <c r="M605" s="8">
        <v>28431</v>
      </c>
      <c r="N605" s="11">
        <v>47</v>
      </c>
      <c r="O605" s="9"/>
      <c r="P605" s="7"/>
      <c r="Q605" s="7"/>
      <c r="R605" s="7"/>
      <c r="S605" s="7"/>
      <c r="T605" s="7"/>
      <c r="U605" s="7"/>
      <c r="V605" s="7"/>
      <c r="W605" s="7"/>
      <c r="X605" s="7"/>
      <c r="Y605" s="7"/>
      <c r="Z605" s="7"/>
      <c r="AA605" s="7"/>
      <c r="AB605" s="7"/>
    </row>
    <row r="606" spans="1:28">
      <c r="A606" s="1" t="s">
        <v>1138</v>
      </c>
      <c r="B606" s="1">
        <v>80030466</v>
      </c>
      <c r="C606" s="1" t="s">
        <v>1139</v>
      </c>
      <c r="D606" s="3">
        <v>45496</v>
      </c>
      <c r="E606" s="3">
        <v>45497</v>
      </c>
      <c r="F606" s="3">
        <v>45649</v>
      </c>
      <c r="G606" s="1" t="s">
        <v>17</v>
      </c>
      <c r="H606" s="2">
        <v>36757020</v>
      </c>
      <c r="I606" s="2"/>
      <c r="J606" s="2">
        <v>36757020</v>
      </c>
      <c r="K606" s="2" t="s">
        <v>3623</v>
      </c>
      <c r="L606" s="2" t="str">
        <f>_xlfn.XLOOKUP(B606,[1]reporteContratosVigentes!$P$6:$P$7011,[1]reporteContratosVigentes!$U$6:$U$7011)</f>
        <v>Hombre</v>
      </c>
      <c r="M606" s="8">
        <v>29681</v>
      </c>
      <c r="N606" s="11">
        <v>43</v>
      </c>
      <c r="O606" s="9"/>
      <c r="P606" s="7"/>
      <c r="Q606" s="7"/>
      <c r="R606" s="7"/>
      <c r="S606" s="7"/>
      <c r="T606" s="7"/>
      <c r="U606" s="7"/>
      <c r="V606" s="7"/>
      <c r="W606" s="7"/>
      <c r="X606" s="7"/>
      <c r="Y606" s="7"/>
      <c r="Z606" s="7"/>
      <c r="AA606" s="7"/>
      <c r="AB606" s="7"/>
    </row>
    <row r="607" spans="1:28">
      <c r="A607" s="1" t="s">
        <v>1140</v>
      </c>
      <c r="B607" s="1">
        <v>52870411</v>
      </c>
      <c r="C607" s="1" t="s">
        <v>1141</v>
      </c>
      <c r="D607" s="3">
        <v>45496</v>
      </c>
      <c r="E607" s="3">
        <v>45498</v>
      </c>
      <c r="F607" s="3">
        <v>45679</v>
      </c>
      <c r="G607" s="1" t="s">
        <v>105</v>
      </c>
      <c r="H607" s="2">
        <v>55217209</v>
      </c>
      <c r="I607" s="2">
        <v>7787042</v>
      </c>
      <c r="J607" s="2">
        <v>63004251</v>
      </c>
      <c r="K607" s="2" t="s">
        <v>3639</v>
      </c>
      <c r="L607" s="2" t="str">
        <f>_xlfn.XLOOKUP(B607,[1]reporteContratosVigentes!$P$6:$P$7011,[1]reporteContratosVigentes!$U$6:$U$7011)</f>
        <v>Mujer</v>
      </c>
      <c r="M607" s="8">
        <v>29585</v>
      </c>
      <c r="N607" s="11">
        <v>44</v>
      </c>
      <c r="O607" s="9"/>
      <c r="P607" s="7"/>
      <c r="Q607" s="7"/>
      <c r="R607" s="7"/>
      <c r="S607" s="7"/>
      <c r="T607" s="7"/>
      <c r="U607" s="7"/>
      <c r="V607" s="7"/>
      <c r="W607" s="7"/>
      <c r="X607" s="7"/>
      <c r="Y607" s="7"/>
      <c r="Z607" s="7"/>
      <c r="AA607" s="7"/>
      <c r="AB607" s="7"/>
    </row>
    <row r="608" spans="1:28">
      <c r="A608" s="1" t="s">
        <v>1142</v>
      </c>
      <c r="B608" s="1">
        <v>1032393219</v>
      </c>
      <c r="C608" s="1" t="s">
        <v>1143</v>
      </c>
      <c r="D608" s="3">
        <v>45496</v>
      </c>
      <c r="E608" s="3">
        <v>45497</v>
      </c>
      <c r="F608" s="3">
        <v>45654</v>
      </c>
      <c r="G608" s="1" t="s">
        <v>31</v>
      </c>
      <c r="H608" s="2">
        <v>55243070</v>
      </c>
      <c r="I608" s="2"/>
      <c r="J608" s="2">
        <v>55243070</v>
      </c>
      <c r="K608" s="2" t="s">
        <v>3355</v>
      </c>
      <c r="L608" s="2" t="str">
        <f>_xlfn.XLOOKUP(B608,[1]reporteContratosVigentes!$P$6:$P$7011,[1]reporteContratosVigentes!$U$6:$U$7011)</f>
        <v>Hombre</v>
      </c>
      <c r="M608" s="8">
        <v>31996</v>
      </c>
      <c r="N608" s="11">
        <v>37</v>
      </c>
      <c r="O608" s="9"/>
      <c r="P608" s="7"/>
      <c r="Q608" s="7"/>
      <c r="R608" s="7"/>
      <c r="S608" s="7"/>
      <c r="T608" s="7"/>
      <c r="U608" s="7"/>
      <c r="V608" s="7"/>
      <c r="W608" s="7"/>
      <c r="X608" s="7"/>
      <c r="Y608" s="7"/>
      <c r="Z608" s="7"/>
      <c r="AA608" s="7"/>
      <c r="AB608" s="7"/>
    </row>
    <row r="609" spans="1:28">
      <c r="A609" s="1" t="s">
        <v>1144</v>
      </c>
      <c r="B609" s="1">
        <v>11447332</v>
      </c>
      <c r="C609" s="1" t="s">
        <v>1145</v>
      </c>
      <c r="D609" s="3">
        <v>45496</v>
      </c>
      <c r="E609" s="3">
        <v>45497</v>
      </c>
      <c r="F609" s="3">
        <v>45679</v>
      </c>
      <c r="G609" s="1" t="s">
        <v>17</v>
      </c>
      <c r="H609" s="2">
        <v>50000000</v>
      </c>
      <c r="I609" s="2">
        <v>9666666</v>
      </c>
      <c r="J609" s="2">
        <v>59666666</v>
      </c>
      <c r="K609" s="2" t="s">
        <v>3483</v>
      </c>
      <c r="L609" s="2" t="str">
        <f>_xlfn.XLOOKUP(B609,[1]reporteContratosVigentes!$P$6:$P$7011,[1]reporteContratosVigentes!$U$6:$U$7011)</f>
        <v>Hombre</v>
      </c>
      <c r="M609" s="8">
        <v>30271</v>
      </c>
      <c r="N609" s="11">
        <v>42</v>
      </c>
      <c r="O609" s="9"/>
      <c r="P609" s="7"/>
      <c r="Q609" s="7"/>
      <c r="R609" s="7"/>
      <c r="S609" s="7"/>
      <c r="T609" s="7"/>
      <c r="U609" s="7"/>
      <c r="V609" s="7"/>
      <c r="W609" s="7"/>
      <c r="X609" s="7"/>
      <c r="Y609" s="7"/>
      <c r="Z609" s="7"/>
      <c r="AA609" s="7"/>
      <c r="AB609" s="7"/>
    </row>
    <row r="610" spans="1:28">
      <c r="A610" s="1" t="s">
        <v>1146</v>
      </c>
      <c r="B610" s="1">
        <v>80010179</v>
      </c>
      <c r="C610" s="1" t="s">
        <v>1147</v>
      </c>
      <c r="D610" s="3">
        <v>45497</v>
      </c>
      <c r="E610" s="3">
        <v>45498</v>
      </c>
      <c r="F610" s="3">
        <v>45679</v>
      </c>
      <c r="G610" s="1" t="s">
        <v>17</v>
      </c>
      <c r="H610" s="2">
        <v>61261695</v>
      </c>
      <c r="I610" s="2">
        <v>11435517</v>
      </c>
      <c r="J610" s="2">
        <v>72697212</v>
      </c>
      <c r="K610" s="2" t="s">
        <v>3606</v>
      </c>
      <c r="L610" s="2" t="str">
        <f>_xlfn.XLOOKUP(B610,[1]reporteContratosVigentes!$P$6:$P$7011,[1]reporteContratosVigentes!$U$6:$U$7011)</f>
        <v>Hombre</v>
      </c>
      <c r="M610" s="8">
        <v>29164</v>
      </c>
      <c r="N610" s="11">
        <v>45</v>
      </c>
      <c r="O610" s="9"/>
      <c r="P610" s="7"/>
      <c r="Q610" s="7"/>
      <c r="R610" s="7"/>
      <c r="S610" s="7"/>
      <c r="T610" s="7"/>
      <c r="U610" s="7"/>
      <c r="V610" s="7"/>
      <c r="W610" s="7"/>
      <c r="X610" s="7"/>
      <c r="Y610" s="7"/>
      <c r="Z610" s="7"/>
      <c r="AA610" s="7"/>
      <c r="AB610" s="7"/>
    </row>
    <row r="611" spans="1:28">
      <c r="A611" s="1" t="s">
        <v>1148</v>
      </c>
      <c r="B611" s="1">
        <v>1019133075</v>
      </c>
      <c r="C611" s="1" t="s">
        <v>1149</v>
      </c>
      <c r="D611" s="3">
        <v>45497</v>
      </c>
      <c r="E611" s="3">
        <v>45498</v>
      </c>
      <c r="F611" s="3">
        <v>45650</v>
      </c>
      <c r="G611" s="1" t="s">
        <v>17</v>
      </c>
      <c r="H611" s="2">
        <v>20420565</v>
      </c>
      <c r="I611" s="2">
        <v>0</v>
      </c>
      <c r="J611" s="2">
        <v>20420565</v>
      </c>
      <c r="K611" s="2" t="s">
        <v>3555</v>
      </c>
      <c r="L611" s="2" t="str">
        <f>_xlfn.XLOOKUP(B611,[1]reporteContratosVigentes!$P$6:$P$7011,[1]reporteContratosVigentes!$U$6:$U$7011)</f>
        <v>Hombre</v>
      </c>
      <c r="M611" s="8">
        <v>35676</v>
      </c>
      <c r="N611" s="11">
        <v>27</v>
      </c>
      <c r="O611" s="9" t="s">
        <v>4113</v>
      </c>
      <c r="P611" s="7"/>
      <c r="Q611" s="7"/>
      <c r="R611" s="7"/>
      <c r="S611" s="7"/>
      <c r="T611" s="7"/>
      <c r="U611" s="7"/>
      <c r="V611" s="7"/>
      <c r="W611" s="7"/>
      <c r="X611" s="7"/>
      <c r="Y611" s="7"/>
      <c r="Z611" s="7"/>
      <c r="AA611" s="7"/>
      <c r="AB611" s="7"/>
    </row>
    <row r="612" spans="1:28">
      <c r="A612" s="1" t="s">
        <v>1150</v>
      </c>
      <c r="B612" s="1">
        <v>79578165</v>
      </c>
      <c r="C612" s="1" t="s">
        <v>1151</v>
      </c>
      <c r="D612" s="3">
        <v>45497</v>
      </c>
      <c r="E612" s="3">
        <v>45498</v>
      </c>
      <c r="F612" s="3">
        <v>45655</v>
      </c>
      <c r="G612" s="1" t="s">
        <v>31</v>
      </c>
      <c r="H612" s="2">
        <v>25321503</v>
      </c>
      <c r="I612" s="2"/>
      <c r="J612" s="2">
        <v>25321503</v>
      </c>
      <c r="K612" s="2" t="s">
        <v>3616</v>
      </c>
      <c r="L612" s="2" t="str">
        <f>_xlfn.XLOOKUP(B612,[1]reporteContratosVigentes!$P$6:$P$7011,[1]reporteContratosVigentes!$U$6:$U$7011)</f>
        <v>Hombre</v>
      </c>
      <c r="M612" s="8">
        <v>26107</v>
      </c>
      <c r="N612" s="11">
        <v>53</v>
      </c>
      <c r="O612" s="9"/>
      <c r="P612" s="7"/>
      <c r="Q612" s="7"/>
      <c r="R612" s="7"/>
      <c r="S612" s="7"/>
      <c r="T612" s="7"/>
      <c r="U612" s="7"/>
      <c r="V612" s="7"/>
      <c r="W612" s="7"/>
      <c r="X612" s="7"/>
      <c r="Y612" s="7"/>
      <c r="Z612" s="7"/>
      <c r="AA612" s="7"/>
      <c r="AB612" s="7"/>
    </row>
    <row r="613" spans="1:28">
      <c r="A613" s="1" t="s">
        <v>1152</v>
      </c>
      <c r="B613" s="1">
        <v>52693773</v>
      </c>
      <c r="C613" s="1" t="s">
        <v>1153</v>
      </c>
      <c r="D613" s="3">
        <v>45497</v>
      </c>
      <c r="E613" s="3">
        <v>45499</v>
      </c>
      <c r="F613" s="3">
        <v>45651</v>
      </c>
      <c r="G613" s="1" t="s">
        <v>17</v>
      </c>
      <c r="H613" s="2">
        <v>61261695</v>
      </c>
      <c r="I613" s="2"/>
      <c r="J613" s="2">
        <v>61261695</v>
      </c>
      <c r="K613" s="2" t="s">
        <v>3770</v>
      </c>
      <c r="L613" s="2" t="str">
        <f>_xlfn.XLOOKUP(B613,[1]reporteContratosVigentes!$P$6:$P$7011,[1]reporteContratosVigentes!$U$6:$U$7011)</f>
        <v>Mujer</v>
      </c>
      <c r="M613" s="8">
        <v>29152</v>
      </c>
      <c r="N613" s="11">
        <v>45</v>
      </c>
      <c r="O613" s="9"/>
      <c r="P613" s="7"/>
      <c r="Q613" s="7"/>
      <c r="R613" s="7"/>
      <c r="S613" s="7"/>
      <c r="T613" s="7"/>
      <c r="U613" s="7"/>
      <c r="V613" s="7"/>
      <c r="W613" s="7"/>
      <c r="X613" s="7"/>
      <c r="Y613" s="7"/>
      <c r="Z613" s="7"/>
      <c r="AA613" s="7"/>
      <c r="AB613" s="7"/>
    </row>
    <row r="614" spans="1:28">
      <c r="A614" s="1" t="s">
        <v>1154</v>
      </c>
      <c r="B614" s="1">
        <v>52421626</v>
      </c>
      <c r="C614" s="1" t="s">
        <v>1155</v>
      </c>
      <c r="D614" s="3">
        <v>45497</v>
      </c>
      <c r="E614" s="3">
        <v>45499</v>
      </c>
      <c r="F614" s="3">
        <v>45669</v>
      </c>
      <c r="G614" s="1" t="s">
        <v>219</v>
      </c>
      <c r="H614" s="2">
        <v>49009355</v>
      </c>
      <c r="I614" s="2">
        <v>5554394</v>
      </c>
      <c r="J614" s="2">
        <v>54563749</v>
      </c>
      <c r="K614" s="2" t="s">
        <v>3465</v>
      </c>
      <c r="L614" s="2" t="str">
        <f>_xlfn.XLOOKUP(B614,[1]reporteContratosVigentes!$P$6:$P$7011,[1]reporteContratosVigentes!$U$6:$U$7011)</f>
        <v>Mujer</v>
      </c>
      <c r="M614" s="8">
        <v>28210</v>
      </c>
      <c r="N614" s="11">
        <v>47</v>
      </c>
      <c r="O614" s="9"/>
      <c r="P614" s="7"/>
      <c r="Q614" s="7"/>
      <c r="R614" s="7"/>
      <c r="S614" s="7"/>
      <c r="T614" s="7"/>
      <c r="U614" s="7"/>
      <c r="V614" s="7"/>
      <c r="W614" s="7"/>
      <c r="X614" s="7"/>
      <c r="Y614" s="7"/>
      <c r="Z614" s="7"/>
      <c r="AA614" s="7"/>
      <c r="AB614" s="7"/>
    </row>
    <row r="615" spans="1:28">
      <c r="A615" s="1" t="s">
        <v>1156</v>
      </c>
      <c r="B615" s="1">
        <v>52690464</v>
      </c>
      <c r="C615" s="1" t="s">
        <v>1157</v>
      </c>
      <c r="D615" s="3">
        <v>45497</v>
      </c>
      <c r="E615" s="3">
        <v>45498</v>
      </c>
      <c r="F615" s="3">
        <v>45655</v>
      </c>
      <c r="G615" s="1" t="s">
        <v>105</v>
      </c>
      <c r="H615" s="2">
        <v>37982254</v>
      </c>
      <c r="I615" s="2"/>
      <c r="J615" s="2">
        <v>37982254</v>
      </c>
      <c r="K615" s="2" t="s">
        <v>3601</v>
      </c>
      <c r="L615" s="2" t="str">
        <f>_xlfn.XLOOKUP(B615,[1]reporteContratosVigentes!$P$6:$P$7011,[1]reporteContratosVigentes!$U$6:$U$7011)</f>
        <v>Mujer</v>
      </c>
      <c r="M615" s="8">
        <v>28972</v>
      </c>
      <c r="N615" s="11">
        <v>45</v>
      </c>
      <c r="O615" s="9"/>
      <c r="P615" s="7"/>
      <c r="Q615" s="7"/>
      <c r="R615" s="7"/>
      <c r="S615" s="7"/>
      <c r="T615" s="7"/>
      <c r="U615" s="7"/>
      <c r="V615" s="7"/>
      <c r="W615" s="7"/>
      <c r="X615" s="7"/>
      <c r="Y615" s="7"/>
      <c r="Z615" s="7"/>
      <c r="AA615" s="7"/>
      <c r="AB615" s="7"/>
    </row>
    <row r="616" spans="1:28">
      <c r="A616" s="1" t="s">
        <v>1158</v>
      </c>
      <c r="B616" s="1">
        <v>52852971</v>
      </c>
      <c r="C616" s="1" t="s">
        <v>1159</v>
      </c>
      <c r="D616" s="3">
        <v>45497</v>
      </c>
      <c r="E616" s="3">
        <v>45500</v>
      </c>
      <c r="F616" s="3">
        <v>45591</v>
      </c>
      <c r="G616" s="1" t="s">
        <v>391</v>
      </c>
      <c r="H616" s="2">
        <v>37908738</v>
      </c>
      <c r="I616" s="2"/>
      <c r="J616" s="2">
        <v>37908738</v>
      </c>
      <c r="K616" s="2" t="s">
        <v>3608</v>
      </c>
      <c r="L616" s="2" t="str">
        <f>_xlfn.XLOOKUP(B616,[1]reporteContratosVigentes!$P$6:$P$7011,[1]reporteContratosVigentes!$U$6:$U$7011)</f>
        <v>Mujer</v>
      </c>
      <c r="M616" s="8">
        <v>29510</v>
      </c>
      <c r="N616" s="11">
        <v>44</v>
      </c>
      <c r="O616" s="9"/>
      <c r="P616" s="7"/>
      <c r="Q616" s="7"/>
      <c r="R616" s="7"/>
      <c r="S616" s="7"/>
      <c r="T616" s="7"/>
      <c r="U616" s="7"/>
      <c r="V616" s="7"/>
      <c r="W616" s="7"/>
      <c r="X616" s="7"/>
      <c r="Y616" s="7"/>
      <c r="Z616" s="7"/>
      <c r="AA616" s="7"/>
      <c r="AB616" s="7"/>
    </row>
    <row r="617" spans="1:28">
      <c r="A617" s="1" t="s">
        <v>1160</v>
      </c>
      <c r="B617" s="1">
        <v>79887250</v>
      </c>
      <c r="C617" s="1" t="s">
        <v>1161</v>
      </c>
      <c r="D617" s="3">
        <v>45497</v>
      </c>
      <c r="E617" s="3">
        <v>45498</v>
      </c>
      <c r="F617" s="3">
        <v>45680</v>
      </c>
      <c r="G617" s="1" t="s">
        <v>212</v>
      </c>
      <c r="H617" s="2">
        <v>47021751</v>
      </c>
      <c r="I617" s="2">
        <v>6589035</v>
      </c>
      <c r="J617" s="2">
        <v>53610786</v>
      </c>
      <c r="K617" s="2" t="s">
        <v>3771</v>
      </c>
      <c r="L617" s="2" t="str">
        <f>_xlfn.XLOOKUP(B617,[1]reporteContratosVigentes!$P$6:$P$7011,[1]reporteContratosVigentes!$U$6:$U$7011)</f>
        <v>Hombre</v>
      </c>
      <c r="M617" s="8">
        <v>28462</v>
      </c>
      <c r="N617" s="11">
        <v>47</v>
      </c>
      <c r="O617" s="9"/>
      <c r="P617" s="7"/>
      <c r="Q617" s="7"/>
      <c r="R617" s="7"/>
      <c r="S617" s="7"/>
      <c r="T617" s="7"/>
      <c r="U617" s="7"/>
      <c r="V617" s="7"/>
      <c r="W617" s="7"/>
      <c r="X617" s="7"/>
      <c r="Y617" s="7"/>
      <c r="Z617" s="7"/>
      <c r="AA617" s="7"/>
      <c r="AB617" s="7"/>
    </row>
    <row r="618" spans="1:28">
      <c r="A618" s="1" t="s">
        <v>1162</v>
      </c>
      <c r="B618" s="1">
        <v>52873721</v>
      </c>
      <c r="C618" s="1" t="s">
        <v>1163</v>
      </c>
      <c r="D618" s="3">
        <v>45497</v>
      </c>
      <c r="E618" s="3">
        <v>45499</v>
      </c>
      <c r="F618" s="3">
        <v>45679</v>
      </c>
      <c r="G618" s="1" t="s">
        <v>17</v>
      </c>
      <c r="H618" s="2">
        <v>40841135</v>
      </c>
      <c r="I618" s="2">
        <v>7351404</v>
      </c>
      <c r="J618" s="2">
        <v>48192539</v>
      </c>
      <c r="K618" s="2" t="s">
        <v>3528</v>
      </c>
      <c r="L618" s="2" t="str">
        <f>_xlfn.XLOOKUP(B618,[1]reporteContratosVigentes!$P$6:$P$7011,[1]reporteContratosVigentes!$U$6:$U$7011)</f>
        <v>Mujer</v>
      </c>
      <c r="M618" s="8">
        <v>30021</v>
      </c>
      <c r="N618" s="11">
        <v>42</v>
      </c>
      <c r="O618" s="9"/>
      <c r="P618" s="7"/>
      <c r="Q618" s="7"/>
      <c r="R618" s="7"/>
      <c r="S618" s="7"/>
      <c r="T618" s="7"/>
      <c r="U618" s="7"/>
      <c r="V618" s="7"/>
      <c r="W618" s="7"/>
      <c r="X618" s="7"/>
      <c r="Y618" s="7"/>
      <c r="Z618" s="7"/>
      <c r="AA618" s="7"/>
      <c r="AB618" s="7"/>
    </row>
    <row r="619" spans="1:28">
      <c r="A619" s="1" t="s">
        <v>1164</v>
      </c>
      <c r="B619" s="1">
        <v>1020837878</v>
      </c>
      <c r="C619" s="1" t="s">
        <v>1165</v>
      </c>
      <c r="D619" s="3">
        <v>45497</v>
      </c>
      <c r="E619" s="3">
        <v>45499</v>
      </c>
      <c r="F619" s="3">
        <v>45679</v>
      </c>
      <c r="G619" s="1" t="s">
        <v>12</v>
      </c>
      <c r="H619" s="2">
        <v>29922939</v>
      </c>
      <c r="I619" s="2">
        <v>3811839</v>
      </c>
      <c r="J619" s="2">
        <v>33734778</v>
      </c>
      <c r="K619" s="2" t="s">
        <v>3253</v>
      </c>
      <c r="L619" s="2" t="str">
        <f>_xlfn.XLOOKUP(B619,[1]reporteContratosVigentes!$P$6:$P$7011,[1]reporteContratosVigentes!$U$6:$U$7011)</f>
        <v>Mujer</v>
      </c>
      <c r="M619" s="8">
        <v>36142</v>
      </c>
      <c r="N619" s="11">
        <v>26</v>
      </c>
      <c r="O619" s="9" t="s">
        <v>4113</v>
      </c>
      <c r="P619" s="7"/>
      <c r="Q619" s="7"/>
      <c r="R619" s="7"/>
      <c r="S619" s="7"/>
      <c r="T619" s="7"/>
      <c r="U619" s="7"/>
      <c r="V619" s="7"/>
      <c r="W619" s="7"/>
      <c r="X619" s="7"/>
      <c r="Y619" s="7"/>
      <c r="Z619" s="7"/>
      <c r="AA619" s="7"/>
      <c r="AB619" s="7"/>
    </row>
    <row r="620" spans="1:28">
      <c r="A620" s="1" t="s">
        <v>1166</v>
      </c>
      <c r="B620" s="1">
        <v>1005660316</v>
      </c>
      <c r="C620" s="1" t="s">
        <v>1167</v>
      </c>
      <c r="D620" s="3">
        <v>45497</v>
      </c>
      <c r="E620" s="3">
        <v>45498</v>
      </c>
      <c r="F620" s="3">
        <v>45679</v>
      </c>
      <c r="G620" s="1" t="s">
        <v>85</v>
      </c>
      <c r="H620" s="2">
        <v>33762002</v>
      </c>
      <c r="I620" s="2">
        <v>5009845</v>
      </c>
      <c r="J620" s="2">
        <v>38771847</v>
      </c>
      <c r="K620" s="2" t="s">
        <v>3772</v>
      </c>
      <c r="L620" s="2" t="str">
        <f>_xlfn.XLOOKUP(B620,[1]reporteContratosVigentes!$P$6:$P$7011,[1]reporteContratosVigentes!$U$6:$U$7011)</f>
        <v>Mujer</v>
      </c>
      <c r="M620" s="8">
        <v>36580</v>
      </c>
      <c r="N620" s="11">
        <v>24</v>
      </c>
      <c r="O620" s="9" t="s">
        <v>4113</v>
      </c>
      <c r="P620" s="7"/>
      <c r="Q620" s="7"/>
      <c r="R620" s="7"/>
      <c r="S620" s="7"/>
      <c r="T620" s="7"/>
      <c r="U620" s="7"/>
      <c r="V620" s="7"/>
      <c r="W620" s="7"/>
      <c r="X620" s="7"/>
      <c r="Y620" s="7"/>
      <c r="Z620" s="7"/>
      <c r="AA620" s="7"/>
      <c r="AB620" s="7"/>
    </row>
    <row r="621" spans="1:28">
      <c r="A621" s="1" t="s">
        <v>1168</v>
      </c>
      <c r="B621" s="1">
        <v>1019088669</v>
      </c>
      <c r="C621" s="1" t="s">
        <v>1169</v>
      </c>
      <c r="D621" s="3">
        <v>45497</v>
      </c>
      <c r="E621" s="3">
        <v>45498</v>
      </c>
      <c r="F621" s="3">
        <v>45679</v>
      </c>
      <c r="G621" s="1" t="s">
        <v>85</v>
      </c>
      <c r="H621" s="2">
        <v>54863252</v>
      </c>
      <c r="I621" s="2">
        <v>8140999</v>
      </c>
      <c r="J621" s="2">
        <v>63004251</v>
      </c>
      <c r="K621" s="2" t="s">
        <v>3773</v>
      </c>
      <c r="L621" s="2" t="str">
        <f>_xlfn.XLOOKUP(B621,[1]reporteContratosVigentes!$P$6:$P$7011,[1]reporteContratosVigentes!$U$6:$U$7011)</f>
        <v>Hombre</v>
      </c>
      <c r="M621" s="8">
        <v>34221</v>
      </c>
      <c r="N621" s="11">
        <v>31</v>
      </c>
      <c r="O621" s="9"/>
      <c r="P621" s="7"/>
      <c r="Q621" s="7"/>
      <c r="R621" s="7"/>
      <c r="S621" s="7"/>
      <c r="T621" s="7"/>
      <c r="U621" s="7"/>
      <c r="V621" s="7"/>
      <c r="W621" s="7"/>
      <c r="X621" s="7"/>
      <c r="Y621" s="7"/>
      <c r="Z621" s="7"/>
      <c r="AA621" s="7"/>
      <c r="AB621" s="7"/>
    </row>
    <row r="622" spans="1:28">
      <c r="A622" s="1" t="s">
        <v>1170</v>
      </c>
      <c r="B622" s="1">
        <v>1013690492</v>
      </c>
      <c r="C622" s="1" t="s">
        <v>1171</v>
      </c>
      <c r="D622" s="3">
        <v>45497</v>
      </c>
      <c r="E622" s="3">
        <v>45498</v>
      </c>
      <c r="F622" s="3">
        <v>45679</v>
      </c>
      <c r="G622" s="1" t="s">
        <v>85</v>
      </c>
      <c r="H622" s="2">
        <v>33762002</v>
      </c>
      <c r="I622" s="2">
        <v>5009845</v>
      </c>
      <c r="J622" s="2">
        <v>38771847</v>
      </c>
      <c r="K622" s="2" t="s">
        <v>3774</v>
      </c>
      <c r="L622" s="2" t="str">
        <f>_xlfn.XLOOKUP(B622,[1]reporteContratosVigentes!$P$6:$P$7011,[1]reporteContratosVigentes!$U$6:$U$7011)</f>
        <v>Hombre</v>
      </c>
      <c r="M622" s="8">
        <v>36397</v>
      </c>
      <c r="N622" s="11">
        <v>25</v>
      </c>
      <c r="O622" s="9" t="s">
        <v>4113</v>
      </c>
      <c r="P622" s="7"/>
      <c r="Q622" s="7"/>
      <c r="R622" s="7"/>
      <c r="S622" s="7"/>
      <c r="T622" s="7"/>
      <c r="U622" s="7"/>
      <c r="V622" s="7"/>
      <c r="W622" s="7"/>
      <c r="X622" s="7"/>
      <c r="Y622" s="7"/>
      <c r="Z622" s="7"/>
      <c r="AA622" s="7"/>
      <c r="AB622" s="7"/>
    </row>
    <row r="623" spans="1:28">
      <c r="A623" s="1" t="s">
        <v>1172</v>
      </c>
      <c r="B623" s="1">
        <v>80240064</v>
      </c>
      <c r="C623" s="1" t="s">
        <v>1173</v>
      </c>
      <c r="D623" s="3">
        <v>45497</v>
      </c>
      <c r="E623" s="3">
        <v>45498</v>
      </c>
      <c r="F623" s="3">
        <v>45678</v>
      </c>
      <c r="G623" s="1" t="s">
        <v>85</v>
      </c>
      <c r="H623" s="2">
        <v>37737207</v>
      </c>
      <c r="I623" s="2">
        <v>5636076</v>
      </c>
      <c r="J623" s="2">
        <v>43373283</v>
      </c>
      <c r="K623" s="2" t="s">
        <v>3775</v>
      </c>
      <c r="L623" s="2" t="str">
        <f>_xlfn.XLOOKUP(B623,[1]reporteContratosVigentes!$P$6:$P$7011,[1]reporteContratosVigentes!$U$6:$U$7011)</f>
        <v>Hombre</v>
      </c>
      <c r="M623" s="8">
        <v>29749</v>
      </c>
      <c r="N623" s="11">
        <v>43</v>
      </c>
      <c r="O623" s="9"/>
      <c r="P623" s="7"/>
      <c r="Q623" s="7"/>
      <c r="R623" s="7"/>
      <c r="S623" s="7"/>
      <c r="T623" s="7"/>
      <c r="U623" s="7"/>
      <c r="V623" s="7"/>
      <c r="W623" s="7"/>
      <c r="X623" s="7"/>
      <c r="Y623" s="7"/>
      <c r="Z623" s="7"/>
      <c r="AA623" s="7"/>
      <c r="AB623" s="7"/>
    </row>
    <row r="624" spans="1:28">
      <c r="A624" s="1" t="s">
        <v>1174</v>
      </c>
      <c r="B624" s="1">
        <v>1020714893</v>
      </c>
      <c r="C624" s="1" t="s">
        <v>1175</v>
      </c>
      <c r="D624" s="3">
        <v>45497</v>
      </c>
      <c r="E624" s="3">
        <v>45498</v>
      </c>
      <c r="F624" s="3">
        <v>45679</v>
      </c>
      <c r="G624" s="1" t="s">
        <v>31</v>
      </c>
      <c r="H624" s="2">
        <v>50643000</v>
      </c>
      <c r="I624" s="2">
        <v>7514768</v>
      </c>
      <c r="J624" s="2">
        <v>58157768</v>
      </c>
      <c r="K624" s="2" t="s">
        <v>3570</v>
      </c>
      <c r="L624" s="2" t="str">
        <f>_xlfn.XLOOKUP(B624,[1]reporteContratosVigentes!$P$6:$P$7011,[1]reporteContratosVigentes!$U$6:$U$7011)</f>
        <v>Mujer</v>
      </c>
      <c r="M624" s="8">
        <v>31452</v>
      </c>
      <c r="N624" s="11">
        <v>38</v>
      </c>
      <c r="O624" s="9"/>
      <c r="P624" s="7"/>
      <c r="Q624" s="7"/>
      <c r="R624" s="7"/>
      <c r="S624" s="7"/>
      <c r="T624" s="7"/>
      <c r="U624" s="7"/>
      <c r="V624" s="7"/>
      <c r="W624" s="7"/>
      <c r="X624" s="7"/>
      <c r="Y624" s="7"/>
      <c r="Z624" s="7"/>
      <c r="AA624" s="7"/>
      <c r="AB624" s="7"/>
    </row>
    <row r="625" spans="1:28">
      <c r="A625" s="1" t="s">
        <v>1176</v>
      </c>
      <c r="B625" s="1">
        <v>1031145586</v>
      </c>
      <c r="C625" s="1" t="s">
        <v>1177</v>
      </c>
      <c r="D625" s="3">
        <v>45497</v>
      </c>
      <c r="E625" s="3">
        <v>45499</v>
      </c>
      <c r="F625" s="3">
        <v>45679</v>
      </c>
      <c r="G625" s="1" t="s">
        <v>105</v>
      </c>
      <c r="H625" s="2">
        <v>46123246</v>
      </c>
      <c r="I625" s="2">
        <v>6888537</v>
      </c>
      <c r="J625" s="2">
        <v>53011783</v>
      </c>
      <c r="K625" s="2" t="s">
        <v>3301</v>
      </c>
      <c r="L625" s="2" t="str">
        <f>_xlfn.XLOOKUP(B625,[1]reporteContratosVigentes!$P$6:$P$7011,[1]reporteContratosVigentes!$U$6:$U$7011)</f>
        <v>Mujer</v>
      </c>
      <c r="M625" s="8">
        <v>34070</v>
      </c>
      <c r="N625" s="11">
        <v>31</v>
      </c>
      <c r="O625" s="9"/>
      <c r="P625" s="7"/>
      <c r="Q625" s="7"/>
      <c r="R625" s="7"/>
      <c r="S625" s="7"/>
      <c r="T625" s="7"/>
      <c r="U625" s="7"/>
      <c r="V625" s="7"/>
      <c r="W625" s="7"/>
      <c r="X625" s="7"/>
      <c r="Y625" s="7"/>
      <c r="Z625" s="7"/>
      <c r="AA625" s="7"/>
      <c r="AB625" s="7"/>
    </row>
    <row r="626" spans="1:28">
      <c r="A626" s="1" t="s">
        <v>1178</v>
      </c>
      <c r="B626" s="1">
        <v>1072663031</v>
      </c>
      <c r="C626" s="1" t="s">
        <v>1179</v>
      </c>
      <c r="D626" s="3">
        <v>45497</v>
      </c>
      <c r="E626" s="3">
        <v>45498</v>
      </c>
      <c r="F626" s="3">
        <v>45650</v>
      </c>
      <c r="G626" s="1" t="s">
        <v>17</v>
      </c>
      <c r="H626" s="2">
        <v>40841135</v>
      </c>
      <c r="I626" s="2"/>
      <c r="J626" s="2">
        <v>40841135</v>
      </c>
      <c r="K626" s="2" t="s">
        <v>3663</v>
      </c>
      <c r="L626" s="2" t="str">
        <f>_xlfn.XLOOKUP(B626,[1]reporteContratosVigentes!$P$6:$P$7011,[1]reporteContratosVigentes!$U$6:$U$7011)</f>
        <v>Hombre</v>
      </c>
      <c r="M626" s="8">
        <v>33580</v>
      </c>
      <c r="N626" s="11">
        <v>33</v>
      </c>
      <c r="O626" s="9"/>
      <c r="P626" s="7"/>
      <c r="Q626" s="7"/>
      <c r="R626" s="7"/>
      <c r="S626" s="7"/>
      <c r="T626" s="7"/>
      <c r="U626" s="7"/>
      <c r="V626" s="7"/>
      <c r="W626" s="7"/>
      <c r="X626" s="7"/>
      <c r="Y626" s="7"/>
      <c r="Z626" s="7"/>
      <c r="AA626" s="7"/>
      <c r="AB626" s="7"/>
    </row>
    <row r="627" spans="1:28">
      <c r="A627" s="1" t="s">
        <v>1180</v>
      </c>
      <c r="B627" s="1">
        <v>1033763696</v>
      </c>
      <c r="C627" s="1" t="s">
        <v>1181</v>
      </c>
      <c r="D627" s="3">
        <v>45497</v>
      </c>
      <c r="E627" s="3">
        <v>45498</v>
      </c>
      <c r="F627" s="3">
        <v>45678</v>
      </c>
      <c r="G627" s="1" t="s">
        <v>212</v>
      </c>
      <c r="H627" s="2">
        <v>29541755</v>
      </c>
      <c r="I627" s="2">
        <v>4193023</v>
      </c>
      <c r="J627" s="2">
        <v>33734778</v>
      </c>
      <c r="K627" s="2" t="s">
        <v>3412</v>
      </c>
      <c r="L627" s="2" t="str">
        <f>_xlfn.XLOOKUP(B627,[1]reporteContratosVigentes!$P$6:$P$7011,[1]reporteContratosVigentes!$U$6:$U$7011)</f>
        <v>Mujer</v>
      </c>
      <c r="M627" s="8">
        <v>34434</v>
      </c>
      <c r="N627" s="11">
        <v>30</v>
      </c>
      <c r="O627" s="9"/>
      <c r="P627" s="7"/>
      <c r="Q627" s="7"/>
      <c r="R627" s="7"/>
      <c r="S627" s="7"/>
      <c r="T627" s="7"/>
      <c r="U627" s="7"/>
      <c r="V627" s="7"/>
      <c r="W627" s="7"/>
      <c r="X627" s="7"/>
      <c r="Y627" s="7"/>
      <c r="Z627" s="7"/>
      <c r="AA627" s="7"/>
      <c r="AB627" s="7"/>
    </row>
    <row r="628" spans="1:28">
      <c r="A628" s="1" t="s">
        <v>1182</v>
      </c>
      <c r="B628" s="1">
        <v>1032386962</v>
      </c>
      <c r="C628" s="1" t="s">
        <v>1183</v>
      </c>
      <c r="D628" s="3">
        <v>45497</v>
      </c>
      <c r="E628" s="3">
        <v>45499</v>
      </c>
      <c r="F628" s="3">
        <v>45679</v>
      </c>
      <c r="G628" s="1" t="s">
        <v>212</v>
      </c>
      <c r="H628" s="2">
        <v>39833713</v>
      </c>
      <c r="I628" s="2">
        <v>13178070</v>
      </c>
      <c r="J628" s="2">
        <v>53011783</v>
      </c>
      <c r="K628" s="2" t="s">
        <v>3658</v>
      </c>
      <c r="L628" s="2" t="str">
        <f>_xlfn.XLOOKUP(B628,[1]reporteContratosVigentes!$P$6:$P$7011,[1]reporteContratosVigentes!$U$6:$U$7011)</f>
        <v>Hombre</v>
      </c>
      <c r="M628" s="8">
        <v>31890</v>
      </c>
      <c r="N628" s="11">
        <v>37</v>
      </c>
      <c r="O628" s="9"/>
      <c r="P628" s="7"/>
      <c r="Q628" s="7"/>
      <c r="R628" s="7"/>
      <c r="S628" s="7"/>
      <c r="T628" s="7"/>
      <c r="U628" s="7"/>
      <c r="V628" s="7"/>
      <c r="W628" s="7"/>
      <c r="X628" s="7"/>
      <c r="Y628" s="7"/>
      <c r="Z628" s="7"/>
      <c r="AA628" s="7"/>
      <c r="AB628" s="7"/>
    </row>
    <row r="629" spans="1:28">
      <c r="A629" s="1" t="s">
        <v>1184</v>
      </c>
      <c r="B629" s="1">
        <v>1018421521</v>
      </c>
      <c r="C629" s="1" t="s">
        <v>1185</v>
      </c>
      <c r="D629" s="3">
        <v>45497</v>
      </c>
      <c r="E629" s="3">
        <v>45499</v>
      </c>
      <c r="F629" s="3">
        <v>45679</v>
      </c>
      <c r="G629" s="1" t="s">
        <v>17</v>
      </c>
      <c r="H629" s="2">
        <v>36757020</v>
      </c>
      <c r="I629" s="2">
        <v>6616264</v>
      </c>
      <c r="J629" s="2">
        <v>43373284</v>
      </c>
      <c r="K629" s="2" t="s">
        <v>3505</v>
      </c>
      <c r="L629" s="2" t="str">
        <f>_xlfn.XLOOKUP(B629,[1]reporteContratosVigentes!$P$6:$P$7011,[1]reporteContratosVigentes!$U$6:$U$7011)</f>
        <v>Hombre</v>
      </c>
      <c r="M629" s="8">
        <v>32513</v>
      </c>
      <c r="N629" s="11">
        <v>35</v>
      </c>
      <c r="O629" s="9"/>
      <c r="P629" s="7"/>
      <c r="Q629" s="7"/>
      <c r="R629" s="7"/>
      <c r="S629" s="7"/>
      <c r="T629" s="7"/>
      <c r="U629" s="7"/>
      <c r="V629" s="7"/>
      <c r="W629" s="7"/>
      <c r="X629" s="7"/>
      <c r="Y629" s="7"/>
      <c r="Z629" s="7"/>
      <c r="AA629" s="7"/>
      <c r="AB629" s="7"/>
    </row>
    <row r="630" spans="1:28">
      <c r="A630" s="1" t="s">
        <v>1186</v>
      </c>
      <c r="B630" s="1">
        <v>1069726435</v>
      </c>
      <c r="C630" s="1" t="s">
        <v>1187</v>
      </c>
      <c r="D630" s="3">
        <v>45497</v>
      </c>
      <c r="E630" s="3">
        <v>45499</v>
      </c>
      <c r="F630" s="3">
        <v>45672</v>
      </c>
      <c r="G630" s="1" t="s">
        <v>432</v>
      </c>
      <c r="H630" s="2">
        <v>61261695</v>
      </c>
      <c r="I630" s="2">
        <v>8168226</v>
      </c>
      <c r="J630" s="2">
        <v>69429921</v>
      </c>
      <c r="K630" s="2" t="s">
        <v>3776</v>
      </c>
      <c r="L630" s="2" t="str">
        <f>_xlfn.XLOOKUP(B630,[1]reporteContratosVigentes!$P$6:$P$7011,[1]reporteContratosVigentes!$U$6:$U$7011)</f>
        <v>Mujer</v>
      </c>
      <c r="M630" s="8">
        <v>32527</v>
      </c>
      <c r="N630" s="11">
        <v>35</v>
      </c>
      <c r="O630" s="9"/>
      <c r="P630" s="7"/>
      <c r="Q630" s="7"/>
      <c r="R630" s="7"/>
      <c r="S630" s="7"/>
      <c r="T630" s="7"/>
      <c r="U630" s="7"/>
      <c r="V630" s="7"/>
      <c r="W630" s="7"/>
      <c r="X630" s="7"/>
      <c r="Y630" s="7"/>
      <c r="Z630" s="7"/>
      <c r="AA630" s="7"/>
      <c r="AB630" s="7"/>
    </row>
    <row r="631" spans="1:28">
      <c r="A631" s="1" t="s">
        <v>1188</v>
      </c>
      <c r="B631" s="1">
        <v>1032414158</v>
      </c>
      <c r="C631" s="1" t="s">
        <v>1189</v>
      </c>
      <c r="D631" s="3">
        <v>45498</v>
      </c>
      <c r="E631" s="3">
        <v>45498</v>
      </c>
      <c r="F631" s="3">
        <v>45679</v>
      </c>
      <c r="G631" s="1" t="s">
        <v>17</v>
      </c>
      <c r="H631" s="2">
        <v>47500000</v>
      </c>
      <c r="I631" s="2">
        <v>8866667</v>
      </c>
      <c r="J631" s="2">
        <v>56366667</v>
      </c>
      <c r="K631" s="2" t="s">
        <v>3652</v>
      </c>
      <c r="L631" s="2" t="str">
        <f>_xlfn.XLOOKUP(B631,[1]reporteContratosVigentes!$P$6:$P$7011,[1]reporteContratosVigentes!$U$6:$U$7011)</f>
        <v>Hombre</v>
      </c>
      <c r="M631" s="8">
        <v>32290</v>
      </c>
      <c r="N631" s="11">
        <v>36</v>
      </c>
      <c r="O631" s="9"/>
      <c r="P631" s="7"/>
      <c r="Q631" s="7"/>
      <c r="R631" s="7"/>
      <c r="S631" s="7"/>
      <c r="T631" s="7"/>
      <c r="U631" s="7"/>
      <c r="V631" s="7"/>
      <c r="W631" s="7"/>
      <c r="X631" s="7"/>
      <c r="Y631" s="7"/>
      <c r="Z631" s="7"/>
      <c r="AA631" s="7"/>
      <c r="AB631" s="7"/>
    </row>
    <row r="632" spans="1:28">
      <c r="A632" s="1" t="s">
        <v>1190</v>
      </c>
      <c r="B632" s="1">
        <v>1023906609</v>
      </c>
      <c r="C632" s="1" t="s">
        <v>1191</v>
      </c>
      <c r="D632" s="3">
        <v>45498</v>
      </c>
      <c r="E632" s="3">
        <v>45499</v>
      </c>
      <c r="F632" s="3">
        <v>45656</v>
      </c>
      <c r="G632" s="1" t="s">
        <v>105</v>
      </c>
      <c r="H632" s="2">
        <v>22871036</v>
      </c>
      <c r="I632" s="2">
        <v>6670719</v>
      </c>
      <c r="J632" s="2">
        <v>29541755</v>
      </c>
      <c r="K632" s="2" t="s">
        <v>3678</v>
      </c>
      <c r="L632" s="2" t="str">
        <f>_xlfn.XLOOKUP(B632,[1]reporteContratosVigentes!$P$6:$P$7011,[1]reporteContratosVigentes!$U$6:$U$7011)</f>
        <v>Hombre</v>
      </c>
      <c r="M632" s="8">
        <v>33334</v>
      </c>
      <c r="N632" s="11">
        <v>33</v>
      </c>
      <c r="O632" s="9"/>
      <c r="P632" s="7"/>
      <c r="Q632" s="7"/>
      <c r="R632" s="7"/>
      <c r="S632" s="7"/>
      <c r="T632" s="7"/>
      <c r="U632" s="7"/>
      <c r="V632" s="7"/>
      <c r="W632" s="7"/>
      <c r="X632" s="7"/>
      <c r="Y632" s="7"/>
      <c r="Z632" s="7"/>
      <c r="AA632" s="7"/>
      <c r="AB632" s="7"/>
    </row>
    <row r="633" spans="1:28">
      <c r="A633" s="1" t="s">
        <v>1192</v>
      </c>
      <c r="B633" s="1">
        <v>94460645</v>
      </c>
      <c r="C633" s="1" t="s">
        <v>1193</v>
      </c>
      <c r="D633" s="3">
        <v>45498</v>
      </c>
      <c r="E633" s="3">
        <v>45500</v>
      </c>
      <c r="F633" s="3">
        <v>45657</v>
      </c>
      <c r="G633" s="1" t="s">
        <v>31</v>
      </c>
      <c r="H633" s="2">
        <v>65287271</v>
      </c>
      <c r="I633" s="2"/>
      <c r="J633" s="2">
        <v>65287271</v>
      </c>
      <c r="K633" s="2" t="s">
        <v>3375</v>
      </c>
      <c r="L633" s="2" t="str">
        <f>_xlfn.XLOOKUP(B633,[1]reporteContratosVigentes!$P$6:$P$7011,[1]reporteContratosVigentes!$U$6:$U$7011)</f>
        <v>Hombre</v>
      </c>
      <c r="M633" s="8">
        <v>27867</v>
      </c>
      <c r="N633" s="11">
        <v>48</v>
      </c>
      <c r="O633" s="9"/>
      <c r="P633" s="7"/>
      <c r="Q633" s="7"/>
      <c r="R633" s="7"/>
      <c r="S633" s="7"/>
      <c r="T633" s="7"/>
      <c r="U633" s="7"/>
      <c r="V633" s="7"/>
      <c r="W633" s="7"/>
      <c r="X633" s="7"/>
      <c r="Y633" s="7"/>
      <c r="Z633" s="7"/>
      <c r="AA633" s="7"/>
      <c r="AB633" s="7"/>
    </row>
    <row r="634" spans="1:28">
      <c r="A634" s="1" t="s">
        <v>1194</v>
      </c>
      <c r="B634" s="1">
        <v>52519868</v>
      </c>
      <c r="C634" s="1" t="s">
        <v>1195</v>
      </c>
      <c r="D634" s="3">
        <v>45498</v>
      </c>
      <c r="E634" s="3">
        <v>45499</v>
      </c>
      <c r="F634" s="3">
        <v>45679</v>
      </c>
      <c r="G634" s="1" t="s">
        <v>105</v>
      </c>
      <c r="H634" s="2">
        <v>29351163</v>
      </c>
      <c r="I634" s="2">
        <v>4383615</v>
      </c>
      <c r="J634" s="2">
        <v>33734778</v>
      </c>
      <c r="K634" s="2" t="s">
        <v>3443</v>
      </c>
      <c r="L634" s="2" t="str">
        <f>_xlfn.XLOOKUP(B634,[1]reporteContratosVigentes!$P$6:$P$7011,[1]reporteContratosVigentes!$U$6:$U$7011)</f>
        <v>Mujer</v>
      </c>
      <c r="M634" s="8">
        <v>28419</v>
      </c>
      <c r="N634" s="11">
        <v>47</v>
      </c>
      <c r="O634" s="9"/>
      <c r="P634" s="7"/>
      <c r="Q634" s="7"/>
      <c r="R634" s="7"/>
      <c r="S634" s="7"/>
      <c r="T634" s="7"/>
      <c r="U634" s="7"/>
      <c r="V634" s="7"/>
      <c r="W634" s="7"/>
      <c r="X634" s="7"/>
      <c r="Y634" s="7"/>
      <c r="Z634" s="7"/>
      <c r="AA634" s="7"/>
      <c r="AB634" s="7"/>
    </row>
    <row r="635" spans="1:28">
      <c r="A635" s="1" t="s">
        <v>1196</v>
      </c>
      <c r="B635" s="1">
        <v>23782550</v>
      </c>
      <c r="C635" s="1" t="s">
        <v>1197</v>
      </c>
      <c r="D635" s="3">
        <v>45498</v>
      </c>
      <c r="E635" s="3">
        <v>45500</v>
      </c>
      <c r="F635" s="3">
        <v>45667</v>
      </c>
      <c r="G635" s="1" t="s">
        <v>219</v>
      </c>
      <c r="H635" s="2">
        <v>49009355</v>
      </c>
      <c r="I635" s="2">
        <v>4574206</v>
      </c>
      <c r="J635" s="2">
        <v>53583561</v>
      </c>
      <c r="K635" s="2" t="s">
        <v>3488</v>
      </c>
      <c r="L635" s="2" t="str">
        <f>_xlfn.XLOOKUP(B635,[1]reporteContratosVigentes!$P$6:$P$7011,[1]reporteContratosVigentes!$U$6:$U$7011)</f>
        <v>Mujer</v>
      </c>
      <c r="M635" s="8">
        <v>28738</v>
      </c>
      <c r="N635" s="11">
        <v>46</v>
      </c>
      <c r="O635" s="9"/>
      <c r="P635" s="7"/>
      <c r="Q635" s="7"/>
      <c r="R635" s="7"/>
      <c r="S635" s="7"/>
      <c r="T635" s="7"/>
      <c r="U635" s="7"/>
      <c r="V635" s="7"/>
      <c r="W635" s="7"/>
      <c r="X635" s="7"/>
      <c r="Y635" s="7"/>
      <c r="Z635" s="7"/>
      <c r="AA635" s="7"/>
      <c r="AB635" s="7"/>
    </row>
    <row r="636" spans="1:28">
      <c r="A636" s="1" t="s">
        <v>1198</v>
      </c>
      <c r="B636" s="1">
        <v>1031144904</v>
      </c>
      <c r="C636" s="1" t="s">
        <v>1199</v>
      </c>
      <c r="D636" s="3">
        <v>45498</v>
      </c>
      <c r="E636" s="3">
        <v>45499</v>
      </c>
      <c r="F636" s="3">
        <v>45656</v>
      </c>
      <c r="G636" s="1" t="s">
        <v>105</v>
      </c>
      <c r="H636" s="2">
        <v>29405616</v>
      </c>
      <c r="I636" s="2">
        <v>8576638</v>
      </c>
      <c r="J636" s="2">
        <v>37982254</v>
      </c>
      <c r="K636" s="2" t="s">
        <v>3690</v>
      </c>
      <c r="L636" s="2" t="str">
        <f>_xlfn.XLOOKUP(B636,[1]reporteContratosVigentes!$P$6:$P$7011,[1]reporteContratosVigentes!$U$6:$U$7011)</f>
        <v>Hombre</v>
      </c>
      <c r="M636" s="8">
        <v>34035</v>
      </c>
      <c r="N636" s="11">
        <v>31</v>
      </c>
      <c r="O636" s="9"/>
      <c r="P636" s="7"/>
      <c r="Q636" s="7"/>
      <c r="R636" s="7"/>
      <c r="S636" s="7"/>
      <c r="T636" s="7"/>
      <c r="U636" s="7"/>
      <c r="V636" s="7"/>
      <c r="W636" s="7"/>
      <c r="X636" s="7"/>
      <c r="Y636" s="7"/>
      <c r="Z636" s="7"/>
      <c r="AA636" s="7"/>
      <c r="AB636" s="7"/>
    </row>
    <row r="637" spans="1:28">
      <c r="A637" s="1" t="s">
        <v>1200</v>
      </c>
      <c r="B637" s="1">
        <v>1098750210</v>
      </c>
      <c r="C637" s="1" t="s">
        <v>1201</v>
      </c>
      <c r="D637" s="3">
        <v>45498</v>
      </c>
      <c r="E637" s="3">
        <v>45499</v>
      </c>
      <c r="F637" s="3">
        <v>45679</v>
      </c>
      <c r="G637" s="1" t="s">
        <v>17</v>
      </c>
      <c r="H637" s="2">
        <v>44925240</v>
      </c>
      <c r="I637" s="2">
        <v>8086543</v>
      </c>
      <c r="J637" s="2">
        <v>53011783</v>
      </c>
      <c r="K637" s="2" t="s">
        <v>3510</v>
      </c>
      <c r="L637" s="2" t="str">
        <f>_xlfn.XLOOKUP(B637,[1]reporteContratosVigentes!$P$6:$P$7011,[1]reporteContratosVigentes!$U$6:$U$7011)</f>
        <v>Hombre</v>
      </c>
      <c r="M637" s="8">
        <v>34371</v>
      </c>
      <c r="N637" s="11">
        <v>30</v>
      </c>
      <c r="O637" s="9"/>
      <c r="P637" s="7"/>
      <c r="Q637" s="7"/>
      <c r="R637" s="7"/>
      <c r="S637" s="7"/>
      <c r="T637" s="7"/>
      <c r="U637" s="7"/>
      <c r="V637" s="7"/>
      <c r="W637" s="7"/>
      <c r="X637" s="7"/>
      <c r="Y637" s="7"/>
      <c r="Z637" s="7"/>
      <c r="AA637" s="7"/>
      <c r="AB637" s="7"/>
    </row>
    <row r="638" spans="1:28">
      <c r="A638" s="1" t="s">
        <v>1202</v>
      </c>
      <c r="B638" s="1">
        <v>1057591621</v>
      </c>
      <c r="C638" s="1" t="s">
        <v>1203</v>
      </c>
      <c r="D638" s="3">
        <v>45498</v>
      </c>
      <c r="E638" s="3">
        <v>45500</v>
      </c>
      <c r="F638" s="3">
        <v>45656</v>
      </c>
      <c r="G638" s="1" t="s">
        <v>105</v>
      </c>
      <c r="H638" s="2">
        <v>22871036</v>
      </c>
      <c r="I638" s="2">
        <v>6480127</v>
      </c>
      <c r="J638" s="2">
        <v>29351163</v>
      </c>
      <c r="K638" s="2" t="s">
        <v>3695</v>
      </c>
      <c r="L638" s="2" t="str">
        <f>_xlfn.XLOOKUP(B638,[1]reporteContratosVigentes!$P$6:$P$7011,[1]reporteContratosVigentes!$U$6:$U$7011)</f>
        <v>Hombre</v>
      </c>
      <c r="M638" s="8">
        <v>34015</v>
      </c>
      <c r="N638" s="11">
        <v>31</v>
      </c>
      <c r="O638" s="9"/>
      <c r="P638" s="7"/>
      <c r="Q638" s="7"/>
      <c r="R638" s="7"/>
      <c r="S638" s="7"/>
      <c r="T638" s="7"/>
      <c r="U638" s="7"/>
      <c r="V638" s="7"/>
      <c r="W638" s="7"/>
      <c r="X638" s="7"/>
      <c r="Y638" s="7"/>
      <c r="Z638" s="7"/>
      <c r="AA638" s="7"/>
      <c r="AB638" s="7"/>
    </row>
    <row r="639" spans="1:28">
      <c r="A639" s="1" t="s">
        <v>1204</v>
      </c>
      <c r="B639" s="1">
        <v>1023864633</v>
      </c>
      <c r="C639" s="1" t="s">
        <v>1205</v>
      </c>
      <c r="D639" s="3">
        <v>45498</v>
      </c>
      <c r="E639" s="3">
        <v>45499</v>
      </c>
      <c r="F639" s="3">
        <v>45656</v>
      </c>
      <c r="G639" s="1" t="s">
        <v>28</v>
      </c>
      <c r="H639" s="2">
        <v>75331462</v>
      </c>
      <c r="I639" s="2">
        <v>0</v>
      </c>
      <c r="J639" s="2">
        <v>75331462</v>
      </c>
      <c r="K639" s="2" t="s">
        <v>3267</v>
      </c>
      <c r="L639" s="2" t="str">
        <f>_xlfn.XLOOKUP(B639,[1]reporteContratosVigentes!$P$6:$P$7011,[1]reporteContratosVigentes!$U$6:$U$7011)</f>
        <v>Hombre</v>
      </c>
      <c r="M639" s="8">
        <v>31648</v>
      </c>
      <c r="N639" s="11">
        <v>38</v>
      </c>
      <c r="O639" s="9"/>
      <c r="P639" s="7"/>
      <c r="Q639" s="7"/>
      <c r="R639" s="7"/>
      <c r="S639" s="7"/>
      <c r="T639" s="7"/>
      <c r="U639" s="7"/>
      <c r="V639" s="7"/>
      <c r="W639" s="7"/>
      <c r="X639" s="7"/>
      <c r="Y639" s="7"/>
      <c r="Z639" s="7"/>
      <c r="AA639" s="7"/>
      <c r="AB639" s="7"/>
    </row>
    <row r="640" spans="1:28">
      <c r="A640" s="1" t="s">
        <v>1206</v>
      </c>
      <c r="B640" s="1">
        <v>1022396653</v>
      </c>
      <c r="C640" s="1" t="s">
        <v>1207</v>
      </c>
      <c r="D640" s="3">
        <v>45498</v>
      </c>
      <c r="E640" s="3">
        <v>45500</v>
      </c>
      <c r="F640" s="3">
        <v>45679</v>
      </c>
      <c r="G640" s="1" t="s">
        <v>105</v>
      </c>
      <c r="H640" s="2">
        <v>25321503</v>
      </c>
      <c r="I640" s="2">
        <v>3430655</v>
      </c>
      <c r="J640" s="2">
        <v>28752158</v>
      </c>
      <c r="K640" s="2" t="s">
        <v>3316</v>
      </c>
      <c r="L640" s="2" t="str">
        <f>_xlfn.XLOOKUP(B640,[1]reporteContratosVigentes!$P$6:$P$7011,[1]reporteContratosVigentes!$U$6:$U$7011)</f>
        <v>Mujer</v>
      </c>
      <c r="M640" s="8">
        <v>34587</v>
      </c>
      <c r="N640" s="11">
        <v>30</v>
      </c>
      <c r="O640" s="9"/>
      <c r="P640" s="7"/>
      <c r="Q640" s="7"/>
      <c r="R640" s="7"/>
      <c r="S640" s="7"/>
      <c r="T640" s="7"/>
      <c r="U640" s="7"/>
      <c r="V640" s="7"/>
      <c r="W640" s="7"/>
      <c r="X640" s="7"/>
      <c r="Y640" s="7"/>
      <c r="Z640" s="7"/>
      <c r="AA640" s="7"/>
      <c r="AB640" s="7"/>
    </row>
    <row r="641" spans="1:28">
      <c r="A641" s="1" t="s">
        <v>1208</v>
      </c>
      <c r="B641" s="1">
        <v>53073615</v>
      </c>
      <c r="C641" s="1" t="s">
        <v>1209</v>
      </c>
      <c r="D641" s="3">
        <v>45499</v>
      </c>
      <c r="E641" s="3">
        <v>45505</v>
      </c>
      <c r="F641" s="3">
        <v>45679</v>
      </c>
      <c r="G641" s="1" t="s">
        <v>219</v>
      </c>
      <c r="H641" s="2">
        <v>57177585</v>
      </c>
      <c r="I641" s="2">
        <v>8386046</v>
      </c>
      <c r="J641" s="2">
        <v>65563631</v>
      </c>
      <c r="K641" s="2" t="s">
        <v>3454</v>
      </c>
      <c r="L641" s="2" t="str">
        <f>_xlfn.XLOOKUP(B641,[1]reporteContratosVigentes!$P$6:$P$7011,[1]reporteContratosVigentes!$U$6:$U$7011)</f>
        <v>Mujer</v>
      </c>
      <c r="M641" s="8">
        <v>31005</v>
      </c>
      <c r="N641" s="11">
        <v>40</v>
      </c>
      <c r="O641" s="9"/>
      <c r="P641" s="7"/>
      <c r="Q641" s="7"/>
      <c r="R641" s="7"/>
      <c r="S641" s="7"/>
      <c r="T641" s="7"/>
      <c r="U641" s="7"/>
      <c r="V641" s="7"/>
      <c r="W641" s="7"/>
      <c r="X641" s="7"/>
      <c r="Y641" s="7"/>
      <c r="Z641" s="7"/>
      <c r="AA641" s="7"/>
      <c r="AB641" s="7"/>
    </row>
    <row r="642" spans="1:28">
      <c r="A642" s="1" t="s">
        <v>1210</v>
      </c>
      <c r="B642" s="1">
        <v>79898591</v>
      </c>
      <c r="C642" s="1" t="s">
        <v>1211</v>
      </c>
      <c r="D642" s="3">
        <v>45499</v>
      </c>
      <c r="E642" s="3">
        <v>45505</v>
      </c>
      <c r="F642" s="3">
        <v>45731</v>
      </c>
      <c r="G642" s="1" t="s">
        <v>219</v>
      </c>
      <c r="H642" s="2">
        <v>49009355</v>
      </c>
      <c r="I642" s="2">
        <v>24504678</v>
      </c>
      <c r="J642" s="2">
        <v>73514033</v>
      </c>
      <c r="K642" s="2" t="s">
        <v>3416</v>
      </c>
      <c r="L642" s="2" t="str">
        <f>_xlfn.XLOOKUP(B642,[1]reporteContratosVigentes!$P$6:$P$7011,[1]reporteContratosVigentes!$U$6:$U$7011)</f>
        <v>Hombre</v>
      </c>
      <c r="M642" s="8">
        <v>28854</v>
      </c>
      <c r="N642" s="11">
        <v>46</v>
      </c>
      <c r="O642" s="9"/>
      <c r="P642" s="7"/>
      <c r="Q642" s="7"/>
      <c r="R642" s="7"/>
      <c r="S642" s="7"/>
      <c r="T642" s="7"/>
      <c r="U642" s="7"/>
      <c r="V642" s="7"/>
      <c r="W642" s="7"/>
      <c r="X642" s="7"/>
      <c r="Y642" s="7"/>
      <c r="Z642" s="7"/>
      <c r="AA642" s="7"/>
      <c r="AB642" s="7"/>
    </row>
    <row r="643" spans="1:28">
      <c r="A643" s="1" t="s">
        <v>1212</v>
      </c>
      <c r="B643" s="1">
        <v>79937727</v>
      </c>
      <c r="C643" s="1" t="s">
        <v>1213</v>
      </c>
      <c r="D643" s="3">
        <v>45499</v>
      </c>
      <c r="E643" s="3">
        <v>45505</v>
      </c>
      <c r="F643" s="3">
        <v>45679</v>
      </c>
      <c r="G643" s="1" t="s">
        <v>219</v>
      </c>
      <c r="H643" s="2">
        <v>57177585</v>
      </c>
      <c r="I643" s="2">
        <v>8386046</v>
      </c>
      <c r="J643" s="2">
        <v>65563631</v>
      </c>
      <c r="K643" s="2" t="s">
        <v>3498</v>
      </c>
      <c r="L643" s="2" t="str">
        <f>_xlfn.XLOOKUP(B643,[1]reporteContratosVigentes!$P$6:$P$7011,[1]reporteContratosVigentes!$U$6:$U$7011)</f>
        <v>Hombre</v>
      </c>
      <c r="M643" s="8">
        <v>28441</v>
      </c>
      <c r="N643" s="11">
        <v>47</v>
      </c>
      <c r="O643" s="9"/>
      <c r="P643" s="7"/>
      <c r="Q643" s="7"/>
      <c r="R643" s="7"/>
      <c r="S643" s="7"/>
      <c r="T643" s="7"/>
      <c r="U643" s="7"/>
      <c r="V643" s="7"/>
      <c r="W643" s="7"/>
      <c r="X643" s="7"/>
      <c r="Y643" s="7"/>
      <c r="Z643" s="7"/>
      <c r="AA643" s="7"/>
      <c r="AB643" s="7"/>
    </row>
    <row r="644" spans="1:28">
      <c r="A644" s="1" t="s">
        <v>1214</v>
      </c>
      <c r="B644" s="1">
        <v>79881374</v>
      </c>
      <c r="C644" s="1" t="s">
        <v>1215</v>
      </c>
      <c r="D644" s="3">
        <v>45499</v>
      </c>
      <c r="E644" s="3">
        <v>45502</v>
      </c>
      <c r="F644" s="3">
        <v>45654</v>
      </c>
      <c r="G644" s="1" t="s">
        <v>17</v>
      </c>
      <c r="H644" s="2">
        <v>49009355</v>
      </c>
      <c r="I644" s="2"/>
      <c r="J644" s="2">
        <v>49009355</v>
      </c>
      <c r="K644" s="2" t="s">
        <v>3777</v>
      </c>
      <c r="L644" s="2" t="str">
        <f>_xlfn.XLOOKUP(B644,[1]reporteContratosVigentes!$P$6:$P$7011,[1]reporteContratosVigentes!$U$6:$U$7011)</f>
        <v>Hombre</v>
      </c>
      <c r="M644" s="8">
        <v>29221</v>
      </c>
      <c r="N644" s="11">
        <v>44</v>
      </c>
      <c r="O644" s="9"/>
      <c r="P644" s="7"/>
      <c r="Q644" s="7"/>
      <c r="R644" s="7"/>
      <c r="S644" s="7"/>
      <c r="T644" s="7"/>
      <c r="U644" s="7"/>
      <c r="V644" s="7"/>
      <c r="W644" s="7"/>
      <c r="X644" s="7"/>
      <c r="Y644" s="7"/>
      <c r="Z644" s="7"/>
      <c r="AA644" s="7"/>
      <c r="AB644" s="7"/>
    </row>
    <row r="645" spans="1:28">
      <c r="A645" s="1" t="s">
        <v>1216</v>
      </c>
      <c r="B645" s="1">
        <v>52708044</v>
      </c>
      <c r="C645" s="1" t="s">
        <v>1217</v>
      </c>
      <c r="D645" s="3">
        <v>45499</v>
      </c>
      <c r="E645" s="3">
        <v>45505</v>
      </c>
      <c r="F645" s="3">
        <v>45614</v>
      </c>
      <c r="G645" s="1" t="s">
        <v>12</v>
      </c>
      <c r="H645" s="2">
        <v>57177585</v>
      </c>
      <c r="I645" s="2"/>
      <c r="J645" s="2">
        <v>57177585</v>
      </c>
      <c r="K645" s="2" t="s">
        <v>3249</v>
      </c>
      <c r="L645" s="2" t="str">
        <f>_xlfn.XLOOKUP(B645,[1]reporteContratosVigentes!$P$6:$P$7011,[1]reporteContratosVigentes!$U$6:$U$7011)</f>
        <v>Mujer</v>
      </c>
      <c r="M645" s="8">
        <v>29288</v>
      </c>
      <c r="N645" s="11">
        <v>44</v>
      </c>
      <c r="O645" s="9"/>
      <c r="P645" s="7"/>
      <c r="Q645" s="7"/>
      <c r="R645" s="7"/>
      <c r="S645" s="7"/>
      <c r="T645" s="7"/>
      <c r="U645" s="7"/>
      <c r="V645" s="7"/>
      <c r="W645" s="7"/>
      <c r="X645" s="7"/>
      <c r="Y645" s="7"/>
      <c r="Z645" s="7"/>
      <c r="AA645" s="7"/>
      <c r="AB645" s="7"/>
    </row>
    <row r="646" spans="1:28">
      <c r="A646" s="1" t="s">
        <v>1218</v>
      </c>
      <c r="B646" s="1">
        <v>51909316</v>
      </c>
      <c r="C646" s="1" t="s">
        <v>1219</v>
      </c>
      <c r="D646" s="3">
        <v>45499</v>
      </c>
      <c r="E646" s="3">
        <v>45502</v>
      </c>
      <c r="F646" s="3">
        <v>45639</v>
      </c>
      <c r="G646" s="1" t="s">
        <v>80</v>
      </c>
      <c r="H646" s="2">
        <v>7351404</v>
      </c>
      <c r="I646" s="2">
        <v>3675702</v>
      </c>
      <c r="J646" s="2">
        <v>11027106</v>
      </c>
      <c r="K646" s="2" t="s">
        <v>3755</v>
      </c>
      <c r="L646" s="2" t="str">
        <f>_xlfn.XLOOKUP(B646,[1]reporteContratosVigentes!$P$6:$P$7011,[1]reporteContratosVigentes!$U$6:$U$7011)</f>
        <v>Mujer</v>
      </c>
      <c r="M646" s="8">
        <v>24368</v>
      </c>
      <c r="N646" s="11">
        <v>58</v>
      </c>
      <c r="O646" s="9"/>
      <c r="P646" s="7"/>
      <c r="Q646" s="7"/>
      <c r="R646" s="7"/>
      <c r="S646" s="7"/>
      <c r="T646" s="7"/>
      <c r="U646" s="7"/>
      <c r="V646" s="7"/>
      <c r="W646" s="7"/>
      <c r="X646" s="7"/>
      <c r="Y646" s="7"/>
      <c r="Z646" s="7"/>
      <c r="AA646" s="7"/>
      <c r="AB646" s="7"/>
    </row>
    <row r="647" spans="1:28">
      <c r="A647" s="1" t="s">
        <v>1220</v>
      </c>
      <c r="B647" s="1">
        <v>52054290</v>
      </c>
      <c r="C647" s="1" t="s">
        <v>1221</v>
      </c>
      <c r="D647" s="3">
        <v>45499</v>
      </c>
      <c r="E647" s="3">
        <v>45503</v>
      </c>
      <c r="F647" s="3">
        <v>45639</v>
      </c>
      <c r="G647" s="1" t="s">
        <v>391</v>
      </c>
      <c r="H647" s="2">
        <v>29405613</v>
      </c>
      <c r="I647" s="2">
        <v>14376077</v>
      </c>
      <c r="J647" s="2">
        <v>43781690</v>
      </c>
      <c r="K647" s="2" t="s">
        <v>3484</v>
      </c>
      <c r="L647" s="2" t="str">
        <f>_xlfn.XLOOKUP(B647,[1]reporteContratosVigentes!$P$6:$P$7011,[1]reporteContratosVigentes!$U$6:$U$7011)</f>
        <v>Mujer</v>
      </c>
      <c r="M647" s="8">
        <v>26561</v>
      </c>
      <c r="N647" s="11">
        <v>52</v>
      </c>
      <c r="O647" s="9"/>
      <c r="P647" s="7"/>
      <c r="Q647" s="7"/>
      <c r="R647" s="7"/>
      <c r="S647" s="7"/>
      <c r="T647" s="7"/>
      <c r="U647" s="7"/>
      <c r="V647" s="7"/>
      <c r="W647" s="7"/>
      <c r="X647" s="7"/>
      <c r="Y647" s="7"/>
      <c r="Z647" s="7"/>
      <c r="AA647" s="7"/>
      <c r="AB647" s="7"/>
    </row>
    <row r="648" spans="1:28">
      <c r="A648" s="1" t="s">
        <v>1222</v>
      </c>
      <c r="B648" s="1">
        <v>1014197178</v>
      </c>
      <c r="C648" s="1" t="s">
        <v>1223</v>
      </c>
      <c r="D648" s="3">
        <v>45499</v>
      </c>
      <c r="E648" s="3">
        <v>45501</v>
      </c>
      <c r="F648" s="3">
        <v>45656</v>
      </c>
      <c r="G648" s="1" t="s">
        <v>105</v>
      </c>
      <c r="H648" s="2">
        <v>26138324</v>
      </c>
      <c r="I648" s="2">
        <v>7188039</v>
      </c>
      <c r="J648" s="2">
        <v>33326363</v>
      </c>
      <c r="K648" s="2" t="s">
        <v>3686</v>
      </c>
      <c r="L648" s="2" t="str">
        <f>_xlfn.XLOOKUP(B648,[1]reporteContratosVigentes!$P$6:$P$7011,[1]reporteContratosVigentes!$U$6:$U$7011)</f>
        <v>Hombre</v>
      </c>
      <c r="M648" s="8">
        <v>32485</v>
      </c>
      <c r="N648" s="11">
        <v>36</v>
      </c>
      <c r="O648" s="9"/>
      <c r="P648" s="7"/>
      <c r="Q648" s="7"/>
      <c r="R648" s="7"/>
      <c r="S648" s="7"/>
      <c r="T648" s="7"/>
      <c r="U648" s="7"/>
      <c r="V648" s="7"/>
      <c r="W648" s="7"/>
      <c r="X648" s="7"/>
      <c r="Y648" s="7"/>
      <c r="Z648" s="7"/>
      <c r="AA648" s="7"/>
      <c r="AB648" s="7"/>
    </row>
    <row r="649" spans="1:28">
      <c r="A649" s="1" t="s">
        <v>1224</v>
      </c>
      <c r="B649" s="1">
        <v>52788134</v>
      </c>
      <c r="C649" s="1" t="s">
        <v>1219</v>
      </c>
      <c r="D649" s="3">
        <v>45499</v>
      </c>
      <c r="E649" s="3">
        <v>45502</v>
      </c>
      <c r="F649" s="3">
        <v>45639</v>
      </c>
      <c r="G649" s="1" t="s">
        <v>80</v>
      </c>
      <c r="H649" s="2">
        <v>7351404</v>
      </c>
      <c r="I649" s="2">
        <v>3675702</v>
      </c>
      <c r="J649" s="2">
        <v>11027106</v>
      </c>
      <c r="K649" s="2" t="s">
        <v>3745</v>
      </c>
      <c r="L649" s="2" t="str">
        <f>_xlfn.XLOOKUP(B649,[1]reporteContratosVigentes!$P$6:$P$7011,[1]reporteContratosVigentes!$U$6:$U$7011)</f>
        <v>Mujer</v>
      </c>
      <c r="M649" s="8">
        <v>29355</v>
      </c>
      <c r="N649" s="11">
        <v>44</v>
      </c>
      <c r="O649" s="9"/>
      <c r="P649" s="7"/>
      <c r="Q649" s="7"/>
      <c r="R649" s="7"/>
      <c r="S649" s="7"/>
      <c r="T649" s="7"/>
      <c r="U649" s="7"/>
      <c r="V649" s="7"/>
      <c r="W649" s="7"/>
      <c r="X649" s="7"/>
      <c r="Y649" s="7"/>
      <c r="Z649" s="7"/>
      <c r="AA649" s="7"/>
      <c r="AB649" s="7"/>
    </row>
    <row r="650" spans="1:28">
      <c r="A650" s="1" t="s">
        <v>1225</v>
      </c>
      <c r="B650" s="1">
        <v>1014243462</v>
      </c>
      <c r="C650" s="1" t="s">
        <v>1226</v>
      </c>
      <c r="D650" s="3">
        <v>45499</v>
      </c>
      <c r="E650" s="3">
        <v>45505</v>
      </c>
      <c r="F650" s="3">
        <v>45679</v>
      </c>
      <c r="G650" s="1" t="s">
        <v>219</v>
      </c>
      <c r="H650" s="2">
        <v>57177585</v>
      </c>
      <c r="I650" s="2">
        <v>8386046</v>
      </c>
      <c r="J650" s="2">
        <v>65563631</v>
      </c>
      <c r="K650" s="2" t="s">
        <v>3351</v>
      </c>
      <c r="L650" s="2" t="str">
        <f>_xlfn.XLOOKUP(B650,[1]reporteContratosVigentes!$P$6:$P$7011,[1]reporteContratosVigentes!$U$6:$U$7011)</f>
        <v>Mujer</v>
      </c>
      <c r="M650" s="8">
        <v>34094</v>
      </c>
      <c r="N650" s="11">
        <v>31</v>
      </c>
      <c r="O650" s="9"/>
      <c r="P650" s="7"/>
      <c r="Q650" s="7"/>
      <c r="R650" s="7"/>
      <c r="S650" s="7"/>
      <c r="T650" s="7"/>
      <c r="U650" s="7"/>
      <c r="V650" s="7"/>
      <c r="W650" s="7"/>
      <c r="X650" s="7"/>
      <c r="Y650" s="7"/>
      <c r="Z650" s="7"/>
      <c r="AA650" s="7"/>
      <c r="AB650" s="7"/>
    </row>
    <row r="651" spans="1:28">
      <c r="A651" s="1" t="s">
        <v>1227</v>
      </c>
      <c r="B651" s="1">
        <v>1140862567</v>
      </c>
      <c r="C651" s="1" t="s">
        <v>1228</v>
      </c>
      <c r="D651" s="3">
        <v>45502</v>
      </c>
      <c r="E651" s="3">
        <v>45503</v>
      </c>
      <c r="F651" s="3">
        <v>45655</v>
      </c>
      <c r="G651" s="1" t="s">
        <v>17</v>
      </c>
      <c r="H651" s="2">
        <v>36757020</v>
      </c>
      <c r="I651" s="2"/>
      <c r="J651" s="2">
        <v>36757020</v>
      </c>
      <c r="K651" s="2" t="s">
        <v>3622</v>
      </c>
      <c r="L651" s="2" t="str">
        <f>_xlfn.XLOOKUP(B651,[1]reporteContratosVigentes!$P$6:$P$7011,[1]reporteContratosVigentes!$U$6:$U$7011)</f>
        <v>Mujer</v>
      </c>
      <c r="M651" s="8">
        <v>34201</v>
      </c>
      <c r="N651" s="11">
        <v>31</v>
      </c>
      <c r="O651" s="9"/>
      <c r="P651" s="7"/>
      <c r="Q651" s="7"/>
      <c r="R651" s="7"/>
      <c r="S651" s="7"/>
      <c r="T651" s="7"/>
      <c r="U651" s="7"/>
      <c r="V651" s="7"/>
      <c r="W651" s="7"/>
      <c r="X651" s="7"/>
      <c r="Y651" s="7"/>
      <c r="Z651" s="7"/>
      <c r="AA651" s="7"/>
      <c r="AB651" s="7"/>
    </row>
    <row r="652" spans="1:28">
      <c r="A652" s="1" t="s">
        <v>1229</v>
      </c>
      <c r="B652" s="1">
        <v>1000968857</v>
      </c>
      <c r="C652" s="1" t="s">
        <v>1230</v>
      </c>
      <c r="D652" s="3">
        <v>45502</v>
      </c>
      <c r="E652" s="3">
        <v>45503</v>
      </c>
      <c r="F652" s="3">
        <v>45655</v>
      </c>
      <c r="G652" s="1" t="s">
        <v>105</v>
      </c>
      <c r="H652" s="2">
        <v>12252340</v>
      </c>
      <c r="I652" s="2"/>
      <c r="J652" s="2">
        <v>12252340</v>
      </c>
      <c r="K652" s="2" t="s">
        <v>3329</v>
      </c>
      <c r="L652" s="2" t="str">
        <f>_xlfn.XLOOKUP(B652,[1]reporteContratosVigentes!$P$6:$P$7011,[1]reporteContratosVigentes!$U$6:$U$7011)</f>
        <v>Hombre</v>
      </c>
      <c r="M652" s="8">
        <v>36750</v>
      </c>
      <c r="N652" s="11">
        <v>24</v>
      </c>
      <c r="O652" s="9" t="s">
        <v>4113</v>
      </c>
      <c r="P652" s="7"/>
      <c r="Q652" s="7"/>
      <c r="R652" s="7"/>
      <c r="S652" s="7" t="s">
        <v>4113</v>
      </c>
      <c r="T652" s="7"/>
      <c r="U652" s="7"/>
      <c r="V652" s="7"/>
      <c r="W652" s="7"/>
      <c r="X652" s="7"/>
      <c r="Y652" s="7"/>
      <c r="Z652" s="7"/>
      <c r="AA652" s="7"/>
      <c r="AB652" s="7"/>
    </row>
    <row r="653" spans="1:28">
      <c r="A653" s="1" t="s">
        <v>1231</v>
      </c>
      <c r="B653" s="1">
        <v>53114918</v>
      </c>
      <c r="C653" s="1" t="s">
        <v>1232</v>
      </c>
      <c r="D653" s="3">
        <v>45502</v>
      </c>
      <c r="E653" s="3">
        <v>45503</v>
      </c>
      <c r="F653" s="3">
        <v>45656</v>
      </c>
      <c r="G653" s="1" t="s">
        <v>105</v>
      </c>
      <c r="H653" s="2">
        <v>29405616</v>
      </c>
      <c r="I653" s="2">
        <v>7596451</v>
      </c>
      <c r="J653" s="2">
        <v>37002067</v>
      </c>
      <c r="K653" s="2" t="s">
        <v>3644</v>
      </c>
      <c r="L653" s="2" t="str">
        <f>_xlfn.XLOOKUP(B653,[1]reporteContratosVigentes!$P$6:$P$7011,[1]reporteContratosVigentes!$U$6:$U$7011)</f>
        <v>Mujer</v>
      </c>
      <c r="M653" s="8">
        <v>31017</v>
      </c>
      <c r="N653" s="11">
        <v>40</v>
      </c>
      <c r="O653" s="9"/>
      <c r="P653" s="7"/>
      <c r="Q653" s="7"/>
      <c r="R653" s="7"/>
      <c r="S653" s="7"/>
      <c r="T653" s="7"/>
      <c r="U653" s="7"/>
      <c r="V653" s="7"/>
      <c r="W653" s="7"/>
      <c r="X653" s="7"/>
      <c r="Y653" s="7"/>
      <c r="Z653" s="7"/>
      <c r="AA653" s="7"/>
      <c r="AB653" s="7"/>
    </row>
    <row r="654" spans="1:28">
      <c r="A654" s="1" t="s">
        <v>1233</v>
      </c>
      <c r="B654" s="1">
        <v>1033710377</v>
      </c>
      <c r="C654" s="1" t="s">
        <v>1234</v>
      </c>
      <c r="D654" s="3">
        <v>45502</v>
      </c>
      <c r="E654" s="3">
        <v>45503</v>
      </c>
      <c r="F654" s="3">
        <v>45679</v>
      </c>
      <c r="G654" s="1" t="s">
        <v>31</v>
      </c>
      <c r="H654" s="2">
        <v>37492160</v>
      </c>
      <c r="I654" s="2">
        <v>4900936</v>
      </c>
      <c r="J654" s="2">
        <v>42393096</v>
      </c>
      <c r="K654" s="2" t="s">
        <v>3366</v>
      </c>
      <c r="L654" s="2" t="str">
        <f>_xlfn.XLOOKUP(B654,[1]reporteContratosVigentes!$P$6:$P$7011,[1]reporteContratosVigentes!$U$6:$U$7011)</f>
        <v>Mujer</v>
      </c>
      <c r="M654" s="8">
        <v>32477</v>
      </c>
      <c r="N654" s="11">
        <v>36</v>
      </c>
      <c r="O654" s="9"/>
      <c r="P654" s="7"/>
      <c r="Q654" s="7"/>
      <c r="R654" s="7"/>
      <c r="S654" s="7"/>
      <c r="T654" s="7"/>
      <c r="U654" s="7"/>
      <c r="V654" s="7"/>
      <c r="W654" s="7"/>
      <c r="X654" s="7"/>
      <c r="Y654" s="7"/>
      <c r="Z654" s="7"/>
      <c r="AA654" s="7"/>
      <c r="AB654" s="7"/>
    </row>
    <row r="655" spans="1:28">
      <c r="A655" s="1" t="s">
        <v>1235</v>
      </c>
      <c r="B655" s="1">
        <v>1091656730</v>
      </c>
      <c r="C655" s="1" t="s">
        <v>1236</v>
      </c>
      <c r="D655" s="3">
        <v>45502</v>
      </c>
      <c r="E655" s="3">
        <v>45503</v>
      </c>
      <c r="F655" s="3">
        <v>45679</v>
      </c>
      <c r="G655" s="1" t="s">
        <v>31</v>
      </c>
      <c r="H655" s="2">
        <v>58321137</v>
      </c>
      <c r="I655" s="2">
        <v>7623678</v>
      </c>
      <c r="J655" s="2">
        <v>65944815</v>
      </c>
      <c r="K655" s="2" t="s">
        <v>3599</v>
      </c>
      <c r="L655" s="2" t="str">
        <f>_xlfn.XLOOKUP(B655,[1]reporteContratosVigentes!$P$6:$P$7011,[1]reporteContratosVigentes!$U$6:$U$7011)</f>
        <v>Mujer</v>
      </c>
      <c r="M655" s="8">
        <v>31862</v>
      </c>
      <c r="N655" s="11">
        <v>37</v>
      </c>
      <c r="O655" s="9"/>
      <c r="P655" s="7"/>
      <c r="Q655" s="7"/>
      <c r="R655" s="7"/>
      <c r="S655" s="7"/>
      <c r="T655" s="7"/>
      <c r="U655" s="7"/>
      <c r="V655" s="7"/>
      <c r="W655" s="7"/>
      <c r="X655" s="7"/>
      <c r="Y655" s="7"/>
      <c r="Z655" s="7"/>
      <c r="AA655" s="7"/>
      <c r="AB655" s="7"/>
    </row>
    <row r="656" spans="1:28">
      <c r="A656" s="1" t="s">
        <v>1237</v>
      </c>
      <c r="B656" s="1">
        <v>15726970</v>
      </c>
      <c r="C656" s="1" t="s">
        <v>1238</v>
      </c>
      <c r="D656" s="3">
        <v>45502</v>
      </c>
      <c r="E656" s="3">
        <v>45516</v>
      </c>
      <c r="F656" s="3">
        <v>45679</v>
      </c>
      <c r="G656" s="1" t="s">
        <v>168</v>
      </c>
      <c r="H656" s="2">
        <v>37846118</v>
      </c>
      <c r="I656" s="2">
        <v>5990033</v>
      </c>
      <c r="J656" s="2">
        <v>43836151</v>
      </c>
      <c r="K656" s="2" t="s">
        <v>3513</v>
      </c>
      <c r="L656" s="2" t="str">
        <f>_xlfn.XLOOKUP(B656,[1]reporteContratosVigentes!$P$6:$P$7011,[1]reporteContratosVigentes!$U$6:$U$7011)</f>
        <v>Hombre</v>
      </c>
      <c r="M656" s="8">
        <v>31111</v>
      </c>
      <c r="N656" s="11">
        <v>39</v>
      </c>
      <c r="O656" s="9"/>
      <c r="P656" s="7"/>
      <c r="Q656" s="7"/>
      <c r="R656" s="7"/>
      <c r="S656" s="7"/>
      <c r="T656" s="7"/>
      <c r="U656" s="7"/>
      <c r="V656" s="7"/>
      <c r="W656" s="7"/>
      <c r="X656" s="7"/>
      <c r="Y656" s="7"/>
      <c r="Z656" s="7"/>
      <c r="AA656" s="7"/>
      <c r="AB656" s="7"/>
    </row>
    <row r="657" spans="1:28">
      <c r="A657" s="1" t="s">
        <v>1239</v>
      </c>
      <c r="B657" s="1">
        <v>1023864646</v>
      </c>
      <c r="C657" s="1" t="s">
        <v>1207</v>
      </c>
      <c r="D657" s="3">
        <v>45502</v>
      </c>
      <c r="E657" s="3">
        <v>45505</v>
      </c>
      <c r="F657" s="3">
        <v>45679</v>
      </c>
      <c r="G657" s="1" t="s">
        <v>105</v>
      </c>
      <c r="H657" s="2">
        <v>24504680</v>
      </c>
      <c r="I657" s="2">
        <v>3594020</v>
      </c>
      <c r="J657" s="2">
        <v>28098700</v>
      </c>
      <c r="K657" s="2" t="s">
        <v>3429</v>
      </c>
      <c r="L657" s="2" t="str">
        <f>_xlfn.XLOOKUP(B657,[1]reporteContratosVigentes!$P$6:$P$7011,[1]reporteContratosVigentes!$U$6:$U$7011)</f>
        <v>Mujer</v>
      </c>
      <c r="M657" s="8">
        <v>31648</v>
      </c>
      <c r="N657" s="11">
        <v>38</v>
      </c>
      <c r="O657" s="9"/>
      <c r="P657" s="7"/>
      <c r="Q657" s="7"/>
      <c r="R657" s="7"/>
      <c r="S657" s="7"/>
      <c r="T657" s="7"/>
      <c r="U657" s="7"/>
      <c r="V657" s="7"/>
      <c r="W657" s="7"/>
      <c r="X657" s="7"/>
      <c r="Y657" s="7"/>
      <c r="Z657" s="7"/>
      <c r="AA657" s="7"/>
      <c r="AB657" s="7"/>
    </row>
    <row r="658" spans="1:28">
      <c r="A658" s="1" t="s">
        <v>1240</v>
      </c>
      <c r="B658" s="1">
        <v>1070011353</v>
      </c>
      <c r="C658" s="1" t="s">
        <v>1241</v>
      </c>
      <c r="D658" s="3">
        <v>45502</v>
      </c>
      <c r="E658" s="3">
        <v>45516</v>
      </c>
      <c r="F658" s="3">
        <v>45679</v>
      </c>
      <c r="G658" s="1" t="s">
        <v>168</v>
      </c>
      <c r="H658" s="2">
        <v>49199949</v>
      </c>
      <c r="I658" s="2">
        <v>7787042</v>
      </c>
      <c r="J658" s="2">
        <v>56986991</v>
      </c>
      <c r="K658" s="2" t="s">
        <v>3519</v>
      </c>
      <c r="L658" s="2" t="str">
        <f>_xlfn.XLOOKUP(B658,[1]reporteContratosVigentes!$P$6:$P$7011,[1]reporteContratosVigentes!$U$6:$U$7011)</f>
        <v>Hombre</v>
      </c>
      <c r="M658" s="8">
        <v>33650</v>
      </c>
      <c r="N658" s="11">
        <v>32</v>
      </c>
      <c r="O658" s="9"/>
      <c r="P658" s="7"/>
      <c r="Q658" s="7"/>
      <c r="R658" s="7"/>
      <c r="S658" s="7"/>
      <c r="T658" s="7"/>
      <c r="U658" s="7"/>
      <c r="V658" s="7"/>
      <c r="W658" s="7"/>
      <c r="X658" s="7"/>
      <c r="Y658" s="7"/>
      <c r="Z658" s="7"/>
      <c r="AA658" s="7"/>
      <c r="AB658" s="7"/>
    </row>
    <row r="659" spans="1:28">
      <c r="A659" s="1" t="s">
        <v>1242</v>
      </c>
      <c r="B659" s="1">
        <v>46662211</v>
      </c>
      <c r="C659" s="1" t="s">
        <v>1243</v>
      </c>
      <c r="D659" s="3">
        <v>45502</v>
      </c>
      <c r="E659" s="3">
        <v>45505</v>
      </c>
      <c r="F659" s="3">
        <v>45656</v>
      </c>
      <c r="G659" s="1" t="s">
        <v>219</v>
      </c>
      <c r="H659" s="2">
        <v>49009355</v>
      </c>
      <c r="I659" s="2"/>
      <c r="J659" s="2">
        <v>49009355</v>
      </c>
      <c r="K659" s="2" t="s">
        <v>3463</v>
      </c>
      <c r="L659" s="2" t="str">
        <f>_xlfn.XLOOKUP(B659,[1]reporteContratosVigentes!$P$6:$P$7011,[1]reporteContratosVigentes!$U$6:$U$7011)</f>
        <v>Mujer</v>
      </c>
      <c r="M659" s="8">
        <v>24400</v>
      </c>
      <c r="N659" s="11">
        <v>58</v>
      </c>
      <c r="O659" s="9"/>
      <c r="P659" s="7"/>
      <c r="Q659" s="7"/>
      <c r="R659" s="7"/>
      <c r="S659" s="7"/>
      <c r="T659" s="7"/>
      <c r="U659" s="7"/>
      <c r="V659" s="7"/>
      <c r="W659" s="7"/>
      <c r="X659" s="7"/>
      <c r="Y659" s="7"/>
      <c r="Z659" s="7"/>
      <c r="AA659" s="7"/>
      <c r="AB659" s="7"/>
    </row>
    <row r="660" spans="1:28">
      <c r="A660" s="1" t="s">
        <v>1244</v>
      </c>
      <c r="B660" s="1">
        <v>52753912</v>
      </c>
      <c r="C660" s="1" t="s">
        <v>1245</v>
      </c>
      <c r="D660" s="3">
        <v>45502</v>
      </c>
      <c r="E660" s="3">
        <v>45505</v>
      </c>
      <c r="F660" s="3">
        <v>45656</v>
      </c>
      <c r="G660" s="1" t="s">
        <v>219</v>
      </c>
      <c r="H660" s="2">
        <v>57177585</v>
      </c>
      <c r="I660" s="2"/>
      <c r="J660" s="2">
        <v>57177585</v>
      </c>
      <c r="K660" s="2" t="s">
        <v>3542</v>
      </c>
      <c r="L660" s="2" t="str">
        <f>_xlfn.XLOOKUP(B660,[1]reporteContratosVigentes!$P$6:$P$7011,[1]reporteContratosVigentes!$U$6:$U$7011)</f>
        <v>Mujer</v>
      </c>
      <c r="M660" s="8">
        <v>29795</v>
      </c>
      <c r="N660" s="11">
        <v>43</v>
      </c>
      <c r="O660" s="9"/>
      <c r="P660" s="7"/>
      <c r="Q660" s="7"/>
      <c r="R660" s="7"/>
      <c r="S660" s="7"/>
      <c r="T660" s="7"/>
      <c r="U660" s="7"/>
      <c r="V660" s="7"/>
      <c r="W660" s="7"/>
      <c r="X660" s="7"/>
      <c r="Y660" s="7"/>
      <c r="Z660" s="7"/>
      <c r="AA660" s="7"/>
      <c r="AB660" s="7"/>
    </row>
    <row r="661" spans="1:28">
      <c r="A661" s="1" t="s">
        <v>1246</v>
      </c>
      <c r="B661" s="1">
        <v>52804486</v>
      </c>
      <c r="C661" s="1" t="s">
        <v>1207</v>
      </c>
      <c r="D661" s="3">
        <v>45503</v>
      </c>
      <c r="E661" s="3">
        <v>45505</v>
      </c>
      <c r="F661" s="3">
        <v>45679</v>
      </c>
      <c r="G661" s="1" t="s">
        <v>105</v>
      </c>
      <c r="H661" s="2">
        <v>24504680</v>
      </c>
      <c r="I661" s="2">
        <v>3594020</v>
      </c>
      <c r="J661" s="2">
        <v>28098700</v>
      </c>
      <c r="K661" s="2" t="s">
        <v>3314</v>
      </c>
      <c r="L661" s="2" t="str">
        <f>_xlfn.XLOOKUP(B661,[1]reporteContratosVigentes!$P$6:$P$7011,[1]reporteContratosVigentes!$U$6:$U$7011)</f>
        <v>Mujer</v>
      </c>
      <c r="M661" s="8">
        <v>29817</v>
      </c>
      <c r="N661" s="11">
        <v>43</v>
      </c>
      <c r="O661" s="9"/>
      <c r="P661" s="7"/>
      <c r="Q661" s="7"/>
      <c r="R661" s="7"/>
      <c r="S661" s="7"/>
      <c r="T661" s="7"/>
      <c r="U661" s="7"/>
      <c r="V661" s="7"/>
      <c r="W661" s="7"/>
      <c r="X661" s="7"/>
      <c r="Y661" s="7"/>
      <c r="Z661" s="7"/>
      <c r="AA661" s="7"/>
      <c r="AB661" s="7"/>
    </row>
    <row r="662" spans="1:28">
      <c r="A662" s="1" t="s">
        <v>1247</v>
      </c>
      <c r="B662" s="1">
        <v>1022442686</v>
      </c>
      <c r="C662" s="1" t="s">
        <v>1248</v>
      </c>
      <c r="D662" s="3">
        <v>45503</v>
      </c>
      <c r="E662" s="3">
        <v>45505</v>
      </c>
      <c r="F662" s="3">
        <v>45679</v>
      </c>
      <c r="G662" s="1" t="s">
        <v>85</v>
      </c>
      <c r="H662" s="2">
        <v>29541755</v>
      </c>
      <c r="I662" s="2">
        <v>3251530</v>
      </c>
      <c r="J662" s="2">
        <v>32793285</v>
      </c>
      <c r="K662" s="2" t="s">
        <v>3778</v>
      </c>
      <c r="L662" s="2" t="str">
        <f>_xlfn.XLOOKUP(B662,[1]reporteContratosVigentes!$P$6:$P$7011,[1]reporteContratosVigentes!$U$6:$U$7011)</f>
        <v>Mujer</v>
      </c>
      <c r="M662" s="8">
        <v>36268</v>
      </c>
      <c r="N662" s="11">
        <v>25</v>
      </c>
      <c r="O662" s="9" t="s">
        <v>4113</v>
      </c>
      <c r="P662" s="7"/>
      <c r="Q662" s="7"/>
      <c r="R662" s="7"/>
      <c r="S662" s="7"/>
      <c r="T662" s="7"/>
      <c r="U662" s="7"/>
      <c r="V662" s="7"/>
      <c r="W662" s="7"/>
      <c r="X662" s="7"/>
      <c r="Y662" s="7"/>
      <c r="Z662" s="7"/>
      <c r="AA662" s="7"/>
      <c r="AB662" s="7"/>
    </row>
    <row r="663" spans="1:28">
      <c r="A663" s="1" t="s">
        <v>1249</v>
      </c>
      <c r="B663" s="1">
        <v>1075662488</v>
      </c>
      <c r="C663" s="1" t="s">
        <v>1250</v>
      </c>
      <c r="D663" s="3">
        <v>45503</v>
      </c>
      <c r="E663" s="3">
        <v>45505</v>
      </c>
      <c r="F663" s="3">
        <v>45657</v>
      </c>
      <c r="G663" s="1" t="s">
        <v>28</v>
      </c>
      <c r="H663" s="2">
        <v>53461035</v>
      </c>
      <c r="I663" s="2"/>
      <c r="J663" s="2">
        <v>53461035</v>
      </c>
      <c r="K663" s="2" t="s">
        <v>3275</v>
      </c>
      <c r="L663" s="2" t="str">
        <f>_xlfn.XLOOKUP(B663,[1]reporteContratosVigentes!$P$6:$P$7011,[1]reporteContratosVigentes!$U$6:$U$7011)</f>
        <v>Mujer</v>
      </c>
      <c r="M663" s="8">
        <v>33188</v>
      </c>
      <c r="N663" s="11">
        <v>34</v>
      </c>
      <c r="O663" s="9"/>
      <c r="P663" s="7"/>
      <c r="Q663" s="7"/>
      <c r="R663" s="7"/>
      <c r="S663" s="7"/>
      <c r="T663" s="7"/>
      <c r="U663" s="7"/>
      <c r="V663" s="7"/>
      <c r="W663" s="7"/>
      <c r="X663" s="7"/>
      <c r="Y663" s="7"/>
      <c r="Z663" s="7"/>
      <c r="AA663" s="7"/>
      <c r="AB663" s="7"/>
    </row>
    <row r="664" spans="1:28">
      <c r="A664" s="1" t="s">
        <v>1251</v>
      </c>
      <c r="B664" s="1">
        <v>1022348378</v>
      </c>
      <c r="C664" s="1" t="s">
        <v>1252</v>
      </c>
      <c r="D664" s="3">
        <v>45503</v>
      </c>
      <c r="E664" s="3">
        <v>45505</v>
      </c>
      <c r="F664" s="3">
        <v>45672</v>
      </c>
      <c r="G664" s="1" t="s">
        <v>219</v>
      </c>
      <c r="H664" s="2">
        <v>49009355</v>
      </c>
      <c r="I664" s="2">
        <v>4900936</v>
      </c>
      <c r="J664" s="2">
        <v>53910291</v>
      </c>
      <c r="K664" s="2" t="s">
        <v>3507</v>
      </c>
      <c r="L664" s="2" t="str">
        <f>_xlfn.XLOOKUP(B664,[1]reporteContratosVigentes!$P$6:$P$7011,[1]reporteContratosVigentes!$U$6:$U$7011)</f>
        <v>Hombre</v>
      </c>
      <c r="M664" s="8">
        <v>32186</v>
      </c>
      <c r="N664" s="11">
        <v>36</v>
      </c>
      <c r="O664" s="9"/>
      <c r="P664" s="7"/>
      <c r="Q664" s="7"/>
      <c r="R664" s="7"/>
      <c r="S664" s="7"/>
      <c r="T664" s="7"/>
      <c r="U664" s="7"/>
      <c r="V664" s="7"/>
      <c r="W664" s="7"/>
      <c r="X664" s="7"/>
      <c r="Y664" s="7"/>
      <c r="Z664" s="7"/>
      <c r="AA664" s="7"/>
      <c r="AB664" s="7"/>
    </row>
    <row r="665" spans="1:28">
      <c r="A665" s="1" t="s">
        <v>1253</v>
      </c>
      <c r="B665" s="1">
        <v>1019011247</v>
      </c>
      <c r="C665" s="1" t="s">
        <v>1254</v>
      </c>
      <c r="D665" s="3">
        <v>45503</v>
      </c>
      <c r="E665" s="3">
        <v>45505</v>
      </c>
      <c r="F665" s="3">
        <v>45679</v>
      </c>
      <c r="G665" s="1" t="s">
        <v>12</v>
      </c>
      <c r="H665" s="2">
        <v>53093470</v>
      </c>
      <c r="I665" s="2">
        <v>7787042</v>
      </c>
      <c r="J665" s="2">
        <v>60880512</v>
      </c>
      <c r="K665" s="2" t="s">
        <v>3309</v>
      </c>
      <c r="L665" s="2" t="str">
        <f>_xlfn.XLOOKUP(B665,[1]reporteContratosVigentes!$P$6:$P$7011,[1]reporteContratosVigentes!$U$6:$U$7011)</f>
        <v>Hombre</v>
      </c>
      <c r="M665" s="8">
        <v>31752</v>
      </c>
      <c r="N665" s="11">
        <v>38</v>
      </c>
      <c r="O665" s="9"/>
      <c r="P665" s="7"/>
      <c r="Q665" s="7"/>
      <c r="R665" s="7"/>
      <c r="S665" s="7"/>
      <c r="T665" s="7"/>
      <c r="U665" s="7"/>
      <c r="V665" s="7"/>
      <c r="W665" s="7"/>
      <c r="X665" s="7"/>
      <c r="Y665" s="7"/>
      <c r="Z665" s="7"/>
      <c r="AA665" s="7"/>
      <c r="AB665" s="7"/>
    </row>
    <row r="666" spans="1:28">
      <c r="A666" s="1" t="s">
        <v>1255</v>
      </c>
      <c r="B666" s="1">
        <v>1013595087</v>
      </c>
      <c r="C666" s="1" t="s">
        <v>1256</v>
      </c>
      <c r="D666" s="3">
        <v>45503</v>
      </c>
      <c r="E666" s="3">
        <v>45505</v>
      </c>
      <c r="F666" s="3">
        <v>45595</v>
      </c>
      <c r="G666" s="1" t="s">
        <v>80</v>
      </c>
      <c r="H666" s="2">
        <v>17153277</v>
      </c>
      <c r="I666" s="2"/>
      <c r="J666" s="2">
        <v>17153277</v>
      </c>
      <c r="K666" s="2" t="s">
        <v>3754</v>
      </c>
      <c r="L666" s="2" t="str">
        <f>_xlfn.XLOOKUP(B666,[1]reporteContratosVigentes!$P$6:$P$7011,[1]reporteContratosVigentes!$U$6:$U$7011)</f>
        <v>Hombre</v>
      </c>
      <c r="M666" s="8">
        <v>32146</v>
      </c>
      <c r="N666" s="11">
        <v>36</v>
      </c>
      <c r="O666" s="9"/>
      <c r="P666" s="7"/>
      <c r="Q666" s="7"/>
      <c r="R666" s="7"/>
      <c r="S666" s="7"/>
      <c r="T666" s="7"/>
      <c r="U666" s="7"/>
      <c r="V666" s="7"/>
      <c r="W666" s="7"/>
      <c r="X666" s="7"/>
      <c r="Y666" s="7"/>
      <c r="Z666" s="7"/>
      <c r="AA666" s="7"/>
      <c r="AB666" s="7"/>
    </row>
    <row r="667" spans="1:28">
      <c r="A667" s="1" t="s">
        <v>1257</v>
      </c>
      <c r="B667" s="1">
        <v>24170170</v>
      </c>
      <c r="C667" s="1" t="s">
        <v>1258</v>
      </c>
      <c r="D667" s="3">
        <v>45503</v>
      </c>
      <c r="E667" s="3">
        <v>45505</v>
      </c>
      <c r="F667" s="3">
        <v>45656</v>
      </c>
      <c r="G667" s="1" t="s">
        <v>219</v>
      </c>
      <c r="H667" s="2">
        <v>57177585</v>
      </c>
      <c r="I667" s="2"/>
      <c r="J667" s="2">
        <v>57177585</v>
      </c>
      <c r="K667" s="2" t="s">
        <v>3536</v>
      </c>
      <c r="L667" s="2" t="str">
        <f>_xlfn.XLOOKUP(B667,[1]reporteContratosVigentes!$P$6:$P$7011,[1]reporteContratosVigentes!$U$6:$U$7011)</f>
        <v>Mujer</v>
      </c>
      <c r="M667" s="8">
        <v>29492</v>
      </c>
      <c r="N667" s="11">
        <v>44</v>
      </c>
      <c r="O667" s="9"/>
      <c r="P667" s="7"/>
      <c r="Q667" s="7"/>
      <c r="R667" s="7"/>
      <c r="S667" s="7"/>
      <c r="T667" s="7"/>
      <c r="U667" s="7"/>
      <c r="V667" s="7"/>
      <c r="W667" s="7"/>
      <c r="X667" s="7"/>
      <c r="Y667" s="7"/>
      <c r="Z667" s="7"/>
      <c r="AA667" s="7"/>
      <c r="AB667" s="7"/>
    </row>
    <row r="668" spans="1:28">
      <c r="A668" s="1" t="s">
        <v>1259</v>
      </c>
      <c r="B668" s="1">
        <v>52378891</v>
      </c>
      <c r="C668" s="1" t="s">
        <v>1260</v>
      </c>
      <c r="D668" s="3">
        <v>45503</v>
      </c>
      <c r="E668" s="3">
        <v>45516</v>
      </c>
      <c r="F668" s="3">
        <v>45653</v>
      </c>
      <c r="G668" s="1" t="s">
        <v>168</v>
      </c>
      <c r="H668" s="2">
        <v>39658375</v>
      </c>
      <c r="I668" s="2"/>
      <c r="J668" s="2">
        <v>39658375</v>
      </c>
      <c r="K668" s="2" t="s">
        <v>3558</v>
      </c>
      <c r="L668" s="2" t="str">
        <f>_xlfn.XLOOKUP(B668,[1]reporteContratosVigentes!$P$6:$P$7011,[1]reporteContratosVigentes!$U$6:$U$7011)</f>
        <v>Mujer</v>
      </c>
      <c r="M668" s="8">
        <v>28318</v>
      </c>
      <c r="N668" s="11">
        <v>47</v>
      </c>
      <c r="O668" s="9"/>
      <c r="P668" s="7"/>
      <c r="Q668" s="7"/>
      <c r="R668" s="7"/>
      <c r="S668" s="7"/>
      <c r="T668" s="7"/>
      <c r="U668" s="7"/>
      <c r="V668" s="7"/>
      <c r="W668" s="7"/>
      <c r="X668" s="7"/>
      <c r="Y668" s="7"/>
      <c r="Z668" s="7"/>
      <c r="AA668" s="7"/>
      <c r="AB668" s="7"/>
    </row>
    <row r="669" spans="1:28">
      <c r="A669" s="1" t="s">
        <v>1261</v>
      </c>
      <c r="B669" s="1">
        <v>53165230</v>
      </c>
      <c r="C669" s="1" t="s">
        <v>1262</v>
      </c>
      <c r="D669" s="3">
        <v>45503</v>
      </c>
      <c r="E669" s="3">
        <v>45505</v>
      </c>
      <c r="F669" s="3">
        <v>45671</v>
      </c>
      <c r="G669" s="1" t="s">
        <v>219</v>
      </c>
      <c r="H669" s="2">
        <v>49009355</v>
      </c>
      <c r="I669" s="2">
        <v>4574206</v>
      </c>
      <c r="J669" s="2">
        <v>53583561</v>
      </c>
      <c r="K669" s="2" t="s">
        <v>3530</v>
      </c>
      <c r="L669" s="2" t="str">
        <f>_xlfn.XLOOKUP(B669,[1]reporteContratosVigentes!$P$6:$P$7011,[1]reporteContratosVigentes!$U$6:$U$7011)</f>
        <v>Mujer</v>
      </c>
      <c r="M669" s="8">
        <v>30998</v>
      </c>
      <c r="N669" s="11">
        <v>40</v>
      </c>
      <c r="O669" s="9"/>
      <c r="P669" s="7"/>
      <c r="Q669" s="7"/>
      <c r="R669" s="7"/>
      <c r="S669" s="7"/>
      <c r="T669" s="7"/>
      <c r="U669" s="7"/>
      <c r="V669" s="7"/>
      <c r="W669" s="7"/>
      <c r="X669" s="7"/>
      <c r="Y669" s="7"/>
      <c r="Z669" s="7"/>
      <c r="AA669" s="7"/>
      <c r="AB669" s="7"/>
    </row>
    <row r="670" spans="1:28">
      <c r="A670" s="1" t="s">
        <v>1263</v>
      </c>
      <c r="B670" s="1">
        <v>1020768418</v>
      </c>
      <c r="C670" s="1" t="s">
        <v>1264</v>
      </c>
      <c r="D670" s="3">
        <v>45503</v>
      </c>
      <c r="E670" s="3">
        <v>45505</v>
      </c>
      <c r="F670" s="3">
        <v>45657</v>
      </c>
      <c r="G670" s="1" t="s">
        <v>17</v>
      </c>
      <c r="H670" s="2">
        <v>28588795</v>
      </c>
      <c r="I670" s="2"/>
      <c r="J670" s="2">
        <v>28588795</v>
      </c>
      <c r="K670" s="2" t="s">
        <v>3626</v>
      </c>
      <c r="L670" s="2" t="str">
        <f>_xlfn.XLOOKUP(B670,[1]reporteContratosVigentes!$P$6:$P$7011,[1]reporteContratosVigentes!$U$6:$U$7011)</f>
        <v>Mujer</v>
      </c>
      <c r="M670" s="8">
        <v>33625</v>
      </c>
      <c r="N670" s="11">
        <v>32</v>
      </c>
      <c r="O670" s="9"/>
      <c r="P670" s="7"/>
      <c r="Q670" s="7"/>
      <c r="R670" s="7"/>
      <c r="S670" s="7"/>
      <c r="T670" s="7"/>
      <c r="U670" s="7"/>
      <c r="V670" s="7"/>
      <c r="W670" s="7"/>
      <c r="X670" s="7"/>
      <c r="Y670" s="7"/>
      <c r="Z670" s="7"/>
      <c r="AA670" s="7"/>
      <c r="AB670" s="7"/>
    </row>
    <row r="671" spans="1:28">
      <c r="A671" s="1" t="s">
        <v>1265</v>
      </c>
      <c r="B671" s="1">
        <v>1015998871</v>
      </c>
      <c r="C671" s="1" t="s">
        <v>1266</v>
      </c>
      <c r="D671" s="3">
        <v>45503</v>
      </c>
      <c r="E671" s="3">
        <v>45504</v>
      </c>
      <c r="F671" s="3">
        <v>45679</v>
      </c>
      <c r="G671" s="1" t="s">
        <v>17</v>
      </c>
      <c r="H671" s="2">
        <v>49009355</v>
      </c>
      <c r="I671" s="2">
        <v>7188039</v>
      </c>
      <c r="J671" s="2">
        <v>56197394</v>
      </c>
      <c r="K671" s="2" t="s">
        <v>3431</v>
      </c>
      <c r="L671" s="2" t="str">
        <f>_xlfn.XLOOKUP(B671,[1]reporteContratosVigentes!$P$6:$P$7011,[1]reporteContratosVigentes!$U$6:$U$7011)</f>
        <v>Hombre</v>
      </c>
      <c r="M671" s="8">
        <v>31746</v>
      </c>
      <c r="N671" s="11">
        <v>38</v>
      </c>
      <c r="O671" s="9"/>
      <c r="P671" s="7"/>
      <c r="Q671" s="7"/>
      <c r="R671" s="7"/>
      <c r="S671" s="7"/>
      <c r="T671" s="7"/>
      <c r="U671" s="7"/>
      <c r="V671" s="7"/>
      <c r="W671" s="7"/>
      <c r="X671" s="7"/>
      <c r="Y671" s="7"/>
      <c r="Z671" s="7"/>
      <c r="AA671" s="7"/>
      <c r="AB671" s="7"/>
    </row>
    <row r="672" spans="1:28">
      <c r="A672" s="1" t="s">
        <v>1267</v>
      </c>
      <c r="B672" s="1">
        <v>1020786751</v>
      </c>
      <c r="C672" s="1" t="s">
        <v>1268</v>
      </c>
      <c r="D672" s="3">
        <v>45503</v>
      </c>
      <c r="E672" s="3">
        <v>45505</v>
      </c>
      <c r="F672" s="3">
        <v>45679</v>
      </c>
      <c r="G672" s="1" t="s">
        <v>12</v>
      </c>
      <c r="H672" s="2">
        <v>53093470</v>
      </c>
      <c r="I672" s="2">
        <v>7787042</v>
      </c>
      <c r="J672" s="2">
        <v>60880512</v>
      </c>
      <c r="K672" s="2" t="s">
        <v>3259</v>
      </c>
      <c r="L672" s="2" t="str">
        <f>_xlfn.XLOOKUP(B672,[1]reporteContratosVigentes!$P$6:$P$7011,[1]reporteContratosVigentes!$U$6:$U$7011)</f>
        <v>Mujer</v>
      </c>
      <c r="M672" s="8">
        <v>34278</v>
      </c>
      <c r="N672" s="11">
        <v>31</v>
      </c>
      <c r="O672" s="9"/>
      <c r="P672" s="7"/>
      <c r="Q672" s="7"/>
      <c r="R672" s="7"/>
      <c r="S672" s="7"/>
      <c r="T672" s="7"/>
      <c r="U672" s="7"/>
      <c r="V672" s="7"/>
      <c r="W672" s="7"/>
      <c r="X672" s="7"/>
      <c r="Y672" s="7"/>
      <c r="Z672" s="7"/>
      <c r="AA672" s="7"/>
      <c r="AB672" s="7"/>
    </row>
    <row r="673" spans="1:28">
      <c r="A673" s="1" t="s">
        <v>1269</v>
      </c>
      <c r="B673" s="1">
        <v>1032399757</v>
      </c>
      <c r="C673" s="1" t="s">
        <v>584</v>
      </c>
      <c r="D673" s="3">
        <v>45503</v>
      </c>
      <c r="E673" s="3">
        <v>45505</v>
      </c>
      <c r="F673" s="3">
        <v>45672</v>
      </c>
      <c r="G673" s="1" t="s">
        <v>155</v>
      </c>
      <c r="H673" s="2">
        <v>28588795</v>
      </c>
      <c r="I673" s="2">
        <v>2858880</v>
      </c>
      <c r="J673" s="2">
        <v>31447675</v>
      </c>
      <c r="K673" s="2" t="s">
        <v>3535</v>
      </c>
      <c r="L673" s="2" t="str">
        <f>_xlfn.XLOOKUP(B673,[1]reporteContratosVigentes!$P$6:$P$7011,[1]reporteContratosVigentes!$U$6:$U$7011)</f>
        <v>Hombre</v>
      </c>
      <c r="M673" s="8">
        <v>32098</v>
      </c>
      <c r="N673" s="11">
        <v>37</v>
      </c>
      <c r="O673" s="9"/>
      <c r="P673" s="7"/>
      <c r="Q673" s="7"/>
      <c r="R673" s="7"/>
      <c r="S673" s="7"/>
      <c r="T673" s="7"/>
      <c r="U673" s="7"/>
      <c r="V673" s="7"/>
      <c r="W673" s="7"/>
      <c r="X673" s="7"/>
      <c r="Y673" s="7"/>
      <c r="Z673" s="7"/>
      <c r="AA673" s="7"/>
      <c r="AB673" s="7"/>
    </row>
    <row r="674" spans="1:28">
      <c r="A674" s="1" t="s">
        <v>1270</v>
      </c>
      <c r="B674" s="1">
        <v>52035263</v>
      </c>
      <c r="C674" s="1" t="s">
        <v>624</v>
      </c>
      <c r="D674" s="3">
        <v>45503</v>
      </c>
      <c r="E674" s="3">
        <v>45505</v>
      </c>
      <c r="F674" s="3">
        <v>45657</v>
      </c>
      <c r="G674" s="1" t="s">
        <v>155</v>
      </c>
      <c r="H674" s="2">
        <v>28588795</v>
      </c>
      <c r="I674" s="2"/>
      <c r="J674" s="2">
        <v>28588795</v>
      </c>
      <c r="K674" s="2" t="s">
        <v>3549</v>
      </c>
      <c r="L674" s="2" t="str">
        <f>_xlfn.XLOOKUP(B674,[1]reporteContratosVigentes!$P$6:$P$7011,[1]reporteContratosVigentes!$U$6:$U$7011)</f>
        <v>Mujer</v>
      </c>
      <c r="M674" s="8">
        <v>25852</v>
      </c>
      <c r="N674" s="11">
        <v>54</v>
      </c>
      <c r="O674" s="9"/>
      <c r="P674" s="7"/>
      <c r="Q674" s="7"/>
      <c r="R674" s="7"/>
      <c r="S674" s="7"/>
      <c r="T674" s="7"/>
      <c r="U674" s="7"/>
      <c r="V674" s="7"/>
      <c r="W674" s="7"/>
      <c r="X674" s="7"/>
      <c r="Y674" s="7"/>
      <c r="Z674" s="7"/>
      <c r="AA674" s="7"/>
      <c r="AB674" s="7"/>
    </row>
    <row r="675" spans="1:28">
      <c r="A675" s="1" t="s">
        <v>1271</v>
      </c>
      <c r="B675" s="1">
        <v>1017224641</v>
      </c>
      <c r="C675" s="1" t="s">
        <v>1272</v>
      </c>
      <c r="D675" s="3">
        <v>45503</v>
      </c>
      <c r="E675" s="3">
        <v>45505</v>
      </c>
      <c r="F675" s="3">
        <v>45656</v>
      </c>
      <c r="G675" s="1" t="s">
        <v>105</v>
      </c>
      <c r="H675" s="2">
        <v>32672908</v>
      </c>
      <c r="I675" s="2">
        <v>8168227</v>
      </c>
      <c r="J675" s="2">
        <v>40841135</v>
      </c>
      <c r="K675" s="2" t="s">
        <v>3307</v>
      </c>
      <c r="L675" s="2" t="str">
        <f>_xlfn.XLOOKUP(B675,[1]reporteContratosVigentes!$P$6:$P$7011,[1]reporteContratosVigentes!$U$6:$U$7011)</f>
        <v>Hombre</v>
      </c>
      <c r="M675" s="8">
        <v>34597</v>
      </c>
      <c r="N675" s="11">
        <v>30</v>
      </c>
      <c r="O675" s="9"/>
      <c r="P675" s="7"/>
      <c r="Q675" s="7"/>
      <c r="R675" s="7"/>
      <c r="S675" s="7"/>
      <c r="T675" s="7"/>
      <c r="U675" s="7"/>
      <c r="V675" s="7"/>
      <c r="W675" s="7"/>
      <c r="X675" s="7"/>
      <c r="Y675" s="7"/>
      <c r="Z675" s="7"/>
      <c r="AA675" s="7"/>
      <c r="AB675" s="7"/>
    </row>
    <row r="676" spans="1:28">
      <c r="A676" s="1" t="s">
        <v>1273</v>
      </c>
      <c r="B676" s="1">
        <v>1018427315</v>
      </c>
      <c r="C676" s="1" t="s">
        <v>1274</v>
      </c>
      <c r="D676" s="3">
        <v>45503</v>
      </c>
      <c r="E676" s="3">
        <v>45505</v>
      </c>
      <c r="F676" s="3">
        <v>45656</v>
      </c>
      <c r="G676" s="1" t="s">
        <v>105</v>
      </c>
      <c r="H676" s="2">
        <v>32672908</v>
      </c>
      <c r="I676" s="2">
        <v>8168227</v>
      </c>
      <c r="J676" s="2">
        <v>40841135</v>
      </c>
      <c r="K676" s="2" t="s">
        <v>3685</v>
      </c>
      <c r="L676" s="2" t="str">
        <f>_xlfn.XLOOKUP(B676,[1]reporteContratosVigentes!$P$6:$P$7011,[1]reporteContratosVigentes!$U$6:$U$7011)</f>
        <v>Hombre</v>
      </c>
      <c r="M676" s="8">
        <v>32716</v>
      </c>
      <c r="N676" s="11">
        <v>35</v>
      </c>
      <c r="O676" s="9"/>
      <c r="P676" s="7"/>
      <c r="Q676" s="7"/>
      <c r="R676" s="7"/>
      <c r="S676" s="7"/>
      <c r="T676" s="7"/>
      <c r="U676" s="7"/>
      <c r="V676" s="7"/>
      <c r="W676" s="7"/>
      <c r="X676" s="7"/>
      <c r="Y676" s="7"/>
      <c r="Z676" s="7"/>
      <c r="AA676" s="7"/>
      <c r="AB676" s="7"/>
    </row>
    <row r="677" spans="1:28">
      <c r="A677" s="1" t="s">
        <v>1275</v>
      </c>
      <c r="B677" s="1">
        <v>52269325</v>
      </c>
      <c r="C677" s="1" t="s">
        <v>1207</v>
      </c>
      <c r="D677" s="3">
        <v>45503</v>
      </c>
      <c r="E677" s="3">
        <v>45505</v>
      </c>
      <c r="F677" s="3">
        <v>45656</v>
      </c>
      <c r="G677" s="1" t="s">
        <v>105</v>
      </c>
      <c r="H677" s="2">
        <v>24504680</v>
      </c>
      <c r="I677" s="2"/>
      <c r="J677" s="2">
        <v>24504680</v>
      </c>
      <c r="K677" s="2" t="s">
        <v>3333</v>
      </c>
      <c r="L677" s="2" t="str">
        <f>_xlfn.XLOOKUP(B677,[1]reporteContratosVigentes!$P$6:$P$7011,[1]reporteContratosVigentes!$U$6:$U$7011)</f>
        <v>Mujer</v>
      </c>
      <c r="M677" s="8">
        <v>28143</v>
      </c>
      <c r="N677" s="11">
        <v>47</v>
      </c>
      <c r="O677" s="9"/>
      <c r="P677" s="7"/>
      <c r="Q677" s="7"/>
      <c r="R677" s="7"/>
      <c r="S677" s="7"/>
      <c r="T677" s="7"/>
      <c r="U677" s="7"/>
      <c r="V677" s="7"/>
      <c r="W677" s="7"/>
      <c r="X677" s="7"/>
      <c r="Y677" s="7"/>
      <c r="Z677" s="7"/>
      <c r="AA677" s="7"/>
      <c r="AB677" s="7"/>
    </row>
    <row r="678" spans="1:28">
      <c r="A678" s="1" t="s">
        <v>1276</v>
      </c>
      <c r="B678" s="1">
        <v>79381416</v>
      </c>
      <c r="C678" s="1" t="s">
        <v>1277</v>
      </c>
      <c r="D678" s="3">
        <v>45503</v>
      </c>
      <c r="E678" s="3">
        <v>45505</v>
      </c>
      <c r="F678" s="3">
        <v>45657</v>
      </c>
      <c r="G678" s="1" t="s">
        <v>12</v>
      </c>
      <c r="H678" s="2">
        <v>57177585</v>
      </c>
      <c r="I678" s="2"/>
      <c r="J678" s="2">
        <v>57177585</v>
      </c>
      <c r="K678" s="2" t="s">
        <v>3325</v>
      </c>
      <c r="L678" s="2" t="str">
        <f>_xlfn.XLOOKUP(B678,[1]reporteContratosVigentes!$P$6:$P$7011,[1]reporteContratosVigentes!$U$6:$U$7011)</f>
        <v>Hombre</v>
      </c>
      <c r="M678" s="8">
        <v>24263</v>
      </c>
      <c r="N678" s="11">
        <v>58</v>
      </c>
      <c r="O678" s="9"/>
      <c r="P678" s="7"/>
      <c r="Q678" s="7"/>
      <c r="R678" s="7"/>
      <c r="S678" s="7"/>
      <c r="T678" s="7"/>
      <c r="U678" s="7"/>
      <c r="V678" s="7"/>
      <c r="W678" s="7"/>
      <c r="X678" s="7"/>
      <c r="Y678" s="7"/>
      <c r="Z678" s="7"/>
      <c r="AA678" s="7"/>
      <c r="AB678" s="7"/>
    </row>
    <row r="679" spans="1:28">
      <c r="A679" s="1" t="s">
        <v>1278</v>
      </c>
      <c r="B679" s="1">
        <v>1026295895</v>
      </c>
      <c r="C679" s="1" t="s">
        <v>1279</v>
      </c>
      <c r="D679" s="3">
        <v>45503</v>
      </c>
      <c r="E679" s="3">
        <v>45505</v>
      </c>
      <c r="F679" s="3">
        <v>45679</v>
      </c>
      <c r="G679" s="1" t="s">
        <v>85</v>
      </c>
      <c r="H679" s="2">
        <v>57177585</v>
      </c>
      <c r="I679" s="2">
        <v>8386046</v>
      </c>
      <c r="J679" s="2">
        <v>65563631</v>
      </c>
      <c r="K679" s="2" t="s">
        <v>3449</v>
      </c>
      <c r="L679" s="2" t="str">
        <f>_xlfn.XLOOKUP(B679,[1]reporteContratosVigentes!$P$6:$P$7011,[1]reporteContratosVigentes!$U$6:$U$7011)</f>
        <v>Mujer</v>
      </c>
      <c r="M679" s="8">
        <v>35244</v>
      </c>
      <c r="N679" s="11">
        <v>28</v>
      </c>
      <c r="O679" s="9" t="s">
        <v>4113</v>
      </c>
      <c r="P679" s="7"/>
      <c r="Q679" s="7"/>
      <c r="R679" s="7"/>
      <c r="S679" s="7" t="s">
        <v>4113</v>
      </c>
      <c r="T679" s="7"/>
      <c r="U679" s="7"/>
      <c r="V679" s="7"/>
      <c r="W679" s="7"/>
      <c r="X679" s="7"/>
      <c r="Y679" s="7"/>
      <c r="Z679" s="7"/>
      <c r="AA679" s="7"/>
      <c r="AB679" s="7"/>
    </row>
    <row r="680" spans="1:28">
      <c r="A680" s="1" t="s">
        <v>1280</v>
      </c>
      <c r="B680" s="1">
        <v>80851687</v>
      </c>
      <c r="C680" s="1" t="s">
        <v>1281</v>
      </c>
      <c r="D680" s="3">
        <v>45503</v>
      </c>
      <c r="E680" s="3">
        <v>45505</v>
      </c>
      <c r="F680" s="3">
        <v>45657</v>
      </c>
      <c r="G680" s="1" t="s">
        <v>105</v>
      </c>
      <c r="H680" s="2">
        <v>26138324</v>
      </c>
      <c r="I680" s="2">
        <v>6534581</v>
      </c>
      <c r="J680" s="2">
        <v>32672905</v>
      </c>
      <c r="K680" s="2" t="s">
        <v>3676</v>
      </c>
      <c r="L680" s="2" t="str">
        <f>_xlfn.XLOOKUP(B680,[1]reporteContratosVigentes!$P$6:$P$7011,[1]reporteContratosVigentes!$U$6:$U$7011)</f>
        <v>Hombre</v>
      </c>
      <c r="M680" s="8">
        <v>31024</v>
      </c>
      <c r="N680" s="11">
        <v>40</v>
      </c>
      <c r="O680" s="9"/>
      <c r="P680" s="7"/>
      <c r="Q680" s="7"/>
      <c r="R680" s="7"/>
      <c r="S680" s="7"/>
      <c r="T680" s="7"/>
      <c r="U680" s="7"/>
      <c r="V680" s="7"/>
      <c r="W680" s="7"/>
      <c r="X680" s="7"/>
      <c r="Y680" s="7"/>
      <c r="Z680" s="7"/>
      <c r="AA680" s="7"/>
      <c r="AB680" s="7"/>
    </row>
    <row r="681" spans="1:28">
      <c r="A681" s="1" t="s">
        <v>1282</v>
      </c>
      <c r="B681" s="1">
        <v>40037491</v>
      </c>
      <c r="C681" s="1" t="s">
        <v>1283</v>
      </c>
      <c r="D681" s="3">
        <v>45503</v>
      </c>
      <c r="E681" s="3">
        <v>45505</v>
      </c>
      <c r="F681" s="3">
        <v>45672</v>
      </c>
      <c r="G681" s="1" t="s">
        <v>219</v>
      </c>
      <c r="H681" s="2">
        <v>49009355</v>
      </c>
      <c r="I681" s="2">
        <v>4900936</v>
      </c>
      <c r="J681" s="2">
        <v>53910291</v>
      </c>
      <c r="K681" s="2" t="s">
        <v>3493</v>
      </c>
      <c r="L681" s="2" t="str">
        <f>_xlfn.XLOOKUP(B681,[1]reporteContratosVigentes!$P$6:$P$7011,[1]reporteContratosVigentes!$U$6:$U$7011)</f>
        <v>Mujer</v>
      </c>
      <c r="M681" s="8">
        <v>27359</v>
      </c>
      <c r="N681" s="11">
        <v>50</v>
      </c>
      <c r="O681" s="9"/>
      <c r="P681" s="7"/>
      <c r="Q681" s="7"/>
      <c r="R681" s="7"/>
      <c r="S681" s="7"/>
      <c r="T681" s="7"/>
      <c r="U681" s="7"/>
      <c r="V681" s="7"/>
      <c r="W681" s="7"/>
      <c r="X681" s="7"/>
      <c r="Y681" s="7"/>
      <c r="Z681" s="7"/>
      <c r="AA681" s="7"/>
      <c r="AB681" s="7"/>
    </row>
    <row r="682" spans="1:28">
      <c r="A682" s="1" t="s">
        <v>1284</v>
      </c>
      <c r="B682" s="1">
        <v>1032362797</v>
      </c>
      <c r="C682" s="1" t="s">
        <v>1285</v>
      </c>
      <c r="D682" s="3">
        <v>45503</v>
      </c>
      <c r="E682" s="3">
        <v>45505</v>
      </c>
      <c r="F682" s="3">
        <v>45678</v>
      </c>
      <c r="G682" s="1" t="s">
        <v>219</v>
      </c>
      <c r="H682" s="2">
        <v>49009355</v>
      </c>
      <c r="I682" s="2">
        <v>6861310</v>
      </c>
      <c r="J682" s="2">
        <v>55870665</v>
      </c>
      <c r="K682" s="2" t="s">
        <v>3456</v>
      </c>
      <c r="L682" s="2" t="str">
        <f>_xlfn.XLOOKUP(B682,[1]reporteContratosVigentes!$P$6:$P$7011,[1]reporteContratosVigentes!$U$6:$U$7011)</f>
        <v>Mujer</v>
      </c>
      <c r="M682" s="8">
        <v>31541</v>
      </c>
      <c r="N682" s="11">
        <v>38</v>
      </c>
      <c r="O682" s="9"/>
      <c r="P682" s="7"/>
      <c r="Q682" s="7"/>
      <c r="R682" s="7"/>
      <c r="S682" s="7"/>
      <c r="T682" s="7"/>
      <c r="U682" s="7"/>
      <c r="V682" s="7"/>
      <c r="W682" s="7"/>
      <c r="X682" s="7"/>
      <c r="Y682" s="7"/>
      <c r="Z682" s="7"/>
      <c r="AA682" s="7"/>
      <c r="AB682" s="7"/>
    </row>
    <row r="683" spans="1:28">
      <c r="A683" s="1" t="s">
        <v>1286</v>
      </c>
      <c r="B683" s="1">
        <v>1067920415</v>
      </c>
      <c r="C683" s="1" t="s">
        <v>1287</v>
      </c>
      <c r="D683" s="3">
        <v>45503</v>
      </c>
      <c r="E683" s="3">
        <v>45505</v>
      </c>
      <c r="F683" s="3">
        <v>45679</v>
      </c>
      <c r="G683" s="1" t="s">
        <v>105</v>
      </c>
      <c r="H683" s="2">
        <v>24504680</v>
      </c>
      <c r="I683" s="2">
        <v>3594020</v>
      </c>
      <c r="J683" s="2">
        <v>28098700</v>
      </c>
      <c r="K683" s="2" t="s">
        <v>3630</v>
      </c>
      <c r="L683" s="2" t="str">
        <f>_xlfn.XLOOKUP(B683,[1]reporteContratosVigentes!$P$6:$P$7011,[1]reporteContratosVigentes!$U$6:$U$7011)</f>
        <v>Mujer</v>
      </c>
      <c r="M683" s="8">
        <v>34038</v>
      </c>
      <c r="N683" s="11">
        <v>31</v>
      </c>
      <c r="O683" s="9"/>
      <c r="P683" s="7"/>
      <c r="Q683" s="7"/>
      <c r="R683" s="7"/>
      <c r="S683" s="7"/>
      <c r="T683" s="7"/>
      <c r="U683" s="7"/>
      <c r="V683" s="7"/>
      <c r="W683" s="7"/>
      <c r="X683" s="7"/>
      <c r="Y683" s="7"/>
      <c r="Z683" s="7"/>
      <c r="AA683" s="7"/>
      <c r="AB683" s="7"/>
    </row>
    <row r="684" spans="1:28">
      <c r="A684" s="1" t="s">
        <v>1288</v>
      </c>
      <c r="B684" s="1">
        <v>52519030</v>
      </c>
      <c r="C684" s="1" t="s">
        <v>1289</v>
      </c>
      <c r="D684" s="3">
        <v>45503</v>
      </c>
      <c r="E684" s="3">
        <v>45505</v>
      </c>
      <c r="F684" s="3">
        <v>45679</v>
      </c>
      <c r="G684" s="1" t="s">
        <v>219</v>
      </c>
      <c r="H684" s="2">
        <v>57177585</v>
      </c>
      <c r="I684" s="2">
        <v>8386046</v>
      </c>
      <c r="J684" s="2">
        <v>65563631</v>
      </c>
      <c r="K684" s="2" t="s">
        <v>3557</v>
      </c>
      <c r="L684" s="2" t="str">
        <f>_xlfn.XLOOKUP(B684,[1]reporteContratosVigentes!$P$6:$P$7011,[1]reporteContratosVigentes!$U$6:$U$7011)</f>
        <v>Mujer</v>
      </c>
      <c r="M684" s="8">
        <v>28397</v>
      </c>
      <c r="N684" s="11">
        <v>47</v>
      </c>
      <c r="O684" s="9"/>
      <c r="P684" s="7"/>
      <c r="Q684" s="7"/>
      <c r="R684" s="7"/>
      <c r="S684" s="7"/>
      <c r="T684" s="7"/>
      <c r="U684" s="7"/>
      <c r="V684" s="7"/>
      <c r="W684" s="7"/>
      <c r="X684" s="7"/>
      <c r="Y684" s="7"/>
      <c r="Z684" s="7"/>
      <c r="AA684" s="7"/>
      <c r="AB684" s="7"/>
    </row>
    <row r="685" spans="1:28">
      <c r="A685" s="1" t="s">
        <v>1290</v>
      </c>
      <c r="B685" s="1">
        <v>1057606321</v>
      </c>
      <c r="C685" s="1" t="s">
        <v>1291</v>
      </c>
      <c r="D685" s="3">
        <v>45503</v>
      </c>
      <c r="E685" s="3">
        <v>45505</v>
      </c>
      <c r="F685" s="3">
        <v>45636</v>
      </c>
      <c r="G685" s="1" t="s">
        <v>105</v>
      </c>
      <c r="H685" s="2">
        <v>21237389</v>
      </c>
      <c r="I685" s="2"/>
      <c r="J685" s="2">
        <v>21237389</v>
      </c>
      <c r="K685" s="2" t="s">
        <v>3697</v>
      </c>
      <c r="L685" s="2" t="str">
        <f>_xlfn.XLOOKUP(B685,[1]reporteContratosVigentes!$P$6:$P$7011,[1]reporteContratosVigentes!$U$6:$U$7011)</f>
        <v>Mujer</v>
      </c>
      <c r="M685" s="8">
        <v>35922</v>
      </c>
      <c r="N685" s="11">
        <v>26</v>
      </c>
      <c r="O685" s="9" t="s">
        <v>4113</v>
      </c>
      <c r="P685" s="7"/>
      <c r="Q685" s="7"/>
      <c r="R685" s="7"/>
      <c r="S685" s="7"/>
      <c r="T685" s="7"/>
      <c r="U685" s="7"/>
      <c r="V685" s="7"/>
      <c r="W685" s="7"/>
      <c r="X685" s="7"/>
      <c r="Y685" s="7"/>
      <c r="Z685" s="7"/>
      <c r="AA685" s="7"/>
      <c r="AB685" s="7"/>
    </row>
    <row r="686" spans="1:28">
      <c r="A686" s="1" t="s">
        <v>1292</v>
      </c>
      <c r="B686" s="1">
        <v>1023879692</v>
      </c>
      <c r="C686" s="1" t="s">
        <v>1293</v>
      </c>
      <c r="D686" s="3">
        <v>45503</v>
      </c>
      <c r="E686" s="3">
        <v>45505</v>
      </c>
      <c r="F686" s="3">
        <v>45657</v>
      </c>
      <c r="G686" s="1" t="s">
        <v>28</v>
      </c>
      <c r="H686" s="2">
        <v>28588795</v>
      </c>
      <c r="I686" s="2"/>
      <c r="J686" s="2">
        <v>28588795</v>
      </c>
      <c r="K686" s="2" t="s">
        <v>3432</v>
      </c>
      <c r="L686" s="2" t="str">
        <f>_xlfn.XLOOKUP(B686,[1]reporteContratosVigentes!$P$6:$P$7011,[1]reporteContratosVigentes!$U$6:$U$7011)</f>
        <v>Mujer</v>
      </c>
      <c r="M686" s="8">
        <v>32469</v>
      </c>
      <c r="N686" s="11">
        <v>36</v>
      </c>
      <c r="O686" s="9"/>
      <c r="P686" s="7"/>
      <c r="Q686" s="7"/>
      <c r="R686" s="7"/>
      <c r="S686" s="7"/>
      <c r="T686" s="7"/>
      <c r="U686" s="7"/>
      <c r="V686" s="7"/>
      <c r="W686" s="7"/>
      <c r="X686" s="7"/>
      <c r="Y686" s="7"/>
      <c r="Z686" s="7"/>
      <c r="AA686" s="7"/>
      <c r="AB686" s="7"/>
    </row>
    <row r="687" spans="1:28">
      <c r="A687" s="1" t="s">
        <v>1294</v>
      </c>
      <c r="B687" s="1">
        <v>79810360</v>
      </c>
      <c r="C687" s="1" t="s">
        <v>1295</v>
      </c>
      <c r="D687" s="3">
        <v>45503</v>
      </c>
      <c r="E687" s="3">
        <v>45505</v>
      </c>
      <c r="F687" s="3">
        <v>45679</v>
      </c>
      <c r="G687" s="1" t="s">
        <v>105</v>
      </c>
      <c r="H687" s="2">
        <v>32019447</v>
      </c>
      <c r="I687" s="2">
        <v>5445484</v>
      </c>
      <c r="J687" s="2">
        <v>37464931</v>
      </c>
      <c r="K687" s="2" t="s">
        <v>3453</v>
      </c>
      <c r="L687" s="2" t="str">
        <f>_xlfn.XLOOKUP(B687,[1]reporteContratosVigentes!$P$6:$P$7011,[1]reporteContratosVigentes!$U$6:$U$7011)</f>
        <v>Hombre</v>
      </c>
      <c r="M687" s="8">
        <v>28454</v>
      </c>
      <c r="N687" s="11">
        <v>47</v>
      </c>
      <c r="O687" s="9"/>
      <c r="P687" s="7"/>
      <c r="Q687" s="7"/>
      <c r="R687" s="7"/>
      <c r="S687" s="7"/>
      <c r="T687" s="7"/>
      <c r="U687" s="7"/>
      <c r="V687" s="7"/>
      <c r="W687" s="7"/>
      <c r="X687" s="7"/>
      <c r="Y687" s="7"/>
      <c r="Z687" s="7"/>
      <c r="AA687" s="7"/>
      <c r="AB687" s="7"/>
    </row>
    <row r="688" spans="1:28">
      <c r="A688" s="1" t="s">
        <v>1296</v>
      </c>
      <c r="B688" s="1">
        <v>1100965554</v>
      </c>
      <c r="C688" s="1" t="s">
        <v>1287</v>
      </c>
      <c r="D688" s="3">
        <v>45503</v>
      </c>
      <c r="E688" s="3">
        <v>45519</v>
      </c>
      <c r="F688" s="3">
        <v>45679</v>
      </c>
      <c r="G688" s="1" t="s">
        <v>105</v>
      </c>
      <c r="H688" s="2">
        <v>24014586</v>
      </c>
      <c r="I688" s="2">
        <v>1797010</v>
      </c>
      <c r="J688" s="2">
        <v>25811596</v>
      </c>
      <c r="K688" s="2" t="s">
        <v>3742</v>
      </c>
      <c r="L688" s="2" t="str">
        <f>_xlfn.XLOOKUP(B688,[1]reporteContratosVigentes!$P$6:$P$7011,[1]reporteContratosVigentes!$U$6:$U$7011)</f>
        <v>Hombre</v>
      </c>
      <c r="M688" s="8">
        <v>34489</v>
      </c>
      <c r="N688" s="11">
        <v>30</v>
      </c>
      <c r="O688" s="9"/>
      <c r="P688" s="7"/>
      <c r="Q688" s="7"/>
      <c r="R688" s="7"/>
      <c r="S688" s="7"/>
      <c r="T688" s="7"/>
      <c r="U688" s="7"/>
      <c r="V688" s="7"/>
      <c r="W688" s="7"/>
      <c r="X688" s="7"/>
      <c r="Y688" s="7"/>
      <c r="Z688" s="7"/>
      <c r="AA688" s="7"/>
      <c r="AB688" s="7"/>
    </row>
    <row r="689" spans="1:28">
      <c r="A689" s="1" t="s">
        <v>1297</v>
      </c>
      <c r="B689" s="1">
        <v>88230680</v>
      </c>
      <c r="C689" s="1" t="s">
        <v>1298</v>
      </c>
      <c r="D689" s="3">
        <v>45503</v>
      </c>
      <c r="E689" s="3">
        <v>45505</v>
      </c>
      <c r="F689" s="3">
        <v>45679</v>
      </c>
      <c r="G689" s="1" t="s">
        <v>105</v>
      </c>
      <c r="H689" s="2">
        <v>40841135</v>
      </c>
      <c r="I689" s="2">
        <v>5990033</v>
      </c>
      <c r="J689" s="2">
        <v>46831168</v>
      </c>
      <c r="K689" s="2" t="s">
        <v>3423</v>
      </c>
      <c r="L689" s="2" t="str">
        <f>_xlfn.XLOOKUP(B689,[1]reporteContratosVigentes!$P$6:$P$7011,[1]reporteContratosVigentes!$U$6:$U$7011)</f>
        <v>Hombre</v>
      </c>
      <c r="M689" s="8">
        <v>28546</v>
      </c>
      <c r="N689" s="11">
        <v>46</v>
      </c>
      <c r="O689" s="9"/>
      <c r="P689" s="7"/>
      <c r="Q689" s="7"/>
      <c r="R689" s="7"/>
      <c r="S689" s="7"/>
      <c r="T689" s="7"/>
      <c r="U689" s="7"/>
      <c r="V689" s="7"/>
      <c r="W689" s="7"/>
      <c r="X689" s="7"/>
      <c r="Y689" s="7"/>
      <c r="Z689" s="7"/>
      <c r="AA689" s="7"/>
      <c r="AB689" s="7"/>
    </row>
    <row r="690" spans="1:28">
      <c r="A690" s="1" t="s">
        <v>1299</v>
      </c>
      <c r="B690" s="1">
        <v>11814349</v>
      </c>
      <c r="C690" s="1" t="s">
        <v>1230</v>
      </c>
      <c r="D690" s="3">
        <v>45503</v>
      </c>
      <c r="E690" s="3">
        <v>45512</v>
      </c>
      <c r="F690" s="3">
        <v>45656</v>
      </c>
      <c r="G690" s="1" t="s">
        <v>105</v>
      </c>
      <c r="H690" s="2">
        <v>12007293</v>
      </c>
      <c r="I690" s="2"/>
      <c r="J690" s="2">
        <v>12007293</v>
      </c>
      <c r="K690" s="2" t="s">
        <v>3726</v>
      </c>
      <c r="L690" s="2" t="str">
        <f>_xlfn.XLOOKUP(B690,[1]reporteContratosVigentes!$P$6:$P$7011,[1]reporteContratosVigentes!$U$6:$U$7011)</f>
        <v>Hombre</v>
      </c>
      <c r="M690" s="8">
        <v>29877</v>
      </c>
      <c r="N690" s="11">
        <v>43</v>
      </c>
      <c r="O690" s="9"/>
      <c r="P690" s="7"/>
      <c r="Q690" s="7"/>
      <c r="R690" s="7"/>
      <c r="S690" s="7" t="s">
        <v>4113</v>
      </c>
      <c r="T690" s="7"/>
      <c r="U690" s="7"/>
      <c r="V690" s="7"/>
      <c r="W690" s="7"/>
      <c r="X690" s="7"/>
      <c r="Y690" s="7"/>
      <c r="Z690" s="7" t="s">
        <v>4113</v>
      </c>
      <c r="AA690" s="7"/>
      <c r="AB690" s="7"/>
    </row>
    <row r="691" spans="1:28">
      <c r="A691" s="1" t="s">
        <v>1300</v>
      </c>
      <c r="B691" s="1">
        <v>1233890822</v>
      </c>
      <c r="C691" s="1" t="s">
        <v>1207</v>
      </c>
      <c r="D691" s="3">
        <v>45503</v>
      </c>
      <c r="E691" s="3">
        <v>45505</v>
      </c>
      <c r="F691" s="3">
        <v>45653</v>
      </c>
      <c r="G691" s="1" t="s">
        <v>105</v>
      </c>
      <c r="H691" s="2">
        <v>24014586</v>
      </c>
      <c r="I691" s="2"/>
      <c r="J691" s="2">
        <v>24014586</v>
      </c>
      <c r="K691" s="2" t="s">
        <v>3779</v>
      </c>
      <c r="L691" s="2" t="str">
        <f>_xlfn.XLOOKUP(B691,[1]reporteContratosVigentes!$P$6:$P$7011,[1]reporteContratosVigentes!$U$6:$U$7011)</f>
        <v>Mujer</v>
      </c>
      <c r="M691" s="8">
        <v>35565</v>
      </c>
      <c r="N691" s="11">
        <v>27</v>
      </c>
      <c r="O691" s="9" t="s">
        <v>4113</v>
      </c>
      <c r="P691" s="7"/>
      <c r="Q691" s="7"/>
      <c r="R691" s="7"/>
      <c r="S691" s="7"/>
      <c r="T691" s="7"/>
      <c r="U691" s="7"/>
      <c r="V691" s="7"/>
      <c r="W691" s="7"/>
      <c r="X691" s="7"/>
      <c r="Y691" s="7"/>
      <c r="Z691" s="7"/>
      <c r="AA691" s="7"/>
      <c r="AB691" s="7"/>
    </row>
    <row r="692" spans="1:28">
      <c r="A692" s="1" t="s">
        <v>1301</v>
      </c>
      <c r="B692" s="1">
        <v>1018412586</v>
      </c>
      <c r="C692" s="1" t="s">
        <v>1295</v>
      </c>
      <c r="D692" s="3">
        <v>45503</v>
      </c>
      <c r="E692" s="3">
        <v>45505</v>
      </c>
      <c r="F692" s="3">
        <v>45679</v>
      </c>
      <c r="G692" s="1" t="s">
        <v>105</v>
      </c>
      <c r="H692" s="2">
        <v>32019447</v>
      </c>
      <c r="I692" s="2">
        <v>5445484</v>
      </c>
      <c r="J692" s="2">
        <v>37464931</v>
      </c>
      <c r="K692" s="2" t="s">
        <v>3718</v>
      </c>
      <c r="L692" s="2" t="str">
        <f>_xlfn.XLOOKUP(B692,[1]reporteContratosVigentes!$P$6:$P$7011,[1]reporteContratosVigentes!$U$6:$U$7011)</f>
        <v>Mujer</v>
      </c>
      <c r="M692" s="8">
        <v>31996</v>
      </c>
      <c r="N692" s="11">
        <v>37</v>
      </c>
      <c r="O692" s="9"/>
      <c r="P692" s="7"/>
      <c r="Q692" s="7"/>
      <c r="R692" s="7"/>
      <c r="S692" s="7"/>
      <c r="T692" s="7"/>
      <c r="U692" s="7"/>
      <c r="V692" s="7"/>
      <c r="W692" s="7"/>
      <c r="X692" s="7"/>
      <c r="Y692" s="7"/>
      <c r="Z692" s="7"/>
      <c r="AA692" s="7"/>
      <c r="AB692" s="7"/>
    </row>
    <row r="693" spans="1:28">
      <c r="A693" s="1" t="s">
        <v>1302</v>
      </c>
      <c r="B693" s="1">
        <v>79945938</v>
      </c>
      <c r="C693" s="1" t="s">
        <v>1303</v>
      </c>
      <c r="D693" s="3">
        <v>45503</v>
      </c>
      <c r="E693" s="3">
        <v>45505</v>
      </c>
      <c r="F693" s="3">
        <v>45679</v>
      </c>
      <c r="G693" s="1" t="s">
        <v>219</v>
      </c>
      <c r="H693" s="2">
        <v>49009355</v>
      </c>
      <c r="I693" s="2">
        <v>7188039</v>
      </c>
      <c r="J693" s="2">
        <v>56197394</v>
      </c>
      <c r="K693" s="2" t="s">
        <v>3780</v>
      </c>
      <c r="L693" s="2" t="str">
        <f>_xlfn.XLOOKUP(B693,[1]reporteContratosVigentes!$P$6:$P$7011,[1]reporteContratosVigentes!$U$6:$U$7011)</f>
        <v>Hombre</v>
      </c>
      <c r="M693" s="8">
        <v>28390</v>
      </c>
      <c r="N693" s="11">
        <v>47</v>
      </c>
      <c r="O693" s="9"/>
      <c r="P693" s="7"/>
      <c r="Q693" s="7"/>
      <c r="R693" s="7"/>
      <c r="S693" s="7"/>
      <c r="T693" s="7"/>
      <c r="U693" s="7"/>
      <c r="V693" s="7"/>
      <c r="W693" s="7"/>
      <c r="X693" s="7"/>
      <c r="Y693" s="7"/>
      <c r="Z693" s="7"/>
      <c r="AA693" s="7"/>
      <c r="AB693" s="7"/>
    </row>
    <row r="694" spans="1:28">
      <c r="A694" s="1" t="s">
        <v>1304</v>
      </c>
      <c r="B694" s="1">
        <v>1101177767</v>
      </c>
      <c r="C694" s="1" t="s">
        <v>154</v>
      </c>
      <c r="D694" s="3">
        <v>45504</v>
      </c>
      <c r="E694" s="3">
        <v>45505</v>
      </c>
      <c r="F694" s="3">
        <v>45672</v>
      </c>
      <c r="G694" s="1" t="s">
        <v>155</v>
      </c>
      <c r="H694" s="2">
        <v>24504680</v>
      </c>
      <c r="I694" s="2">
        <v>2450468</v>
      </c>
      <c r="J694" s="2">
        <v>26955148</v>
      </c>
      <c r="K694" s="2" t="s">
        <v>3666</v>
      </c>
      <c r="L694" s="2" t="str">
        <f>_xlfn.XLOOKUP(B694,[1]reporteContratosVigentes!$P$6:$P$7011,[1]reporteContratosVigentes!$U$6:$U$7011)</f>
        <v>Hombre</v>
      </c>
      <c r="M694" s="8">
        <v>34661</v>
      </c>
      <c r="N694" s="11">
        <v>30</v>
      </c>
      <c r="O694" s="9"/>
      <c r="P694" s="7"/>
      <c r="Q694" s="7"/>
      <c r="R694" s="7"/>
      <c r="S694" s="7"/>
      <c r="T694" s="7"/>
      <c r="U694" s="7"/>
      <c r="V694" s="7"/>
      <c r="W694" s="7"/>
      <c r="X694" s="7"/>
      <c r="Y694" s="7"/>
      <c r="Z694" s="7"/>
      <c r="AA694" s="7"/>
      <c r="AB694" s="7"/>
    </row>
    <row r="695" spans="1:28">
      <c r="A695" s="1" t="s">
        <v>1305</v>
      </c>
      <c r="B695" s="1">
        <v>7303743</v>
      </c>
      <c r="C695" s="1" t="s">
        <v>1306</v>
      </c>
      <c r="D695" s="3">
        <v>45504</v>
      </c>
      <c r="E695" s="3">
        <v>45506</v>
      </c>
      <c r="F695" s="3">
        <v>45667</v>
      </c>
      <c r="G695" s="1" t="s">
        <v>219</v>
      </c>
      <c r="H695" s="2">
        <v>49009355</v>
      </c>
      <c r="I695" s="2">
        <v>2940561</v>
      </c>
      <c r="J695" s="2">
        <v>51949916</v>
      </c>
      <c r="K695" s="2" t="s">
        <v>3781</v>
      </c>
      <c r="L695" s="2" t="str">
        <f>_xlfn.XLOOKUP(B695,[1]reporteContratosVigentes!$P$6:$P$7011,[1]reporteContratosVigentes!$U$6:$U$7011)</f>
        <v>Hombre</v>
      </c>
      <c r="M695" s="8">
        <v>22595</v>
      </c>
      <c r="N695" s="11">
        <v>63</v>
      </c>
      <c r="O695" s="9"/>
      <c r="P695" s="7"/>
      <c r="Q695" s="7" t="s">
        <v>4113</v>
      </c>
      <c r="R695" s="7"/>
      <c r="S695" s="7"/>
      <c r="T695" s="7"/>
      <c r="U695" s="7"/>
      <c r="V695" s="7"/>
      <c r="W695" s="7"/>
      <c r="X695" s="7"/>
      <c r="Y695" s="7"/>
      <c r="Z695" s="7"/>
      <c r="AA695" s="7"/>
      <c r="AB695" s="7"/>
    </row>
    <row r="696" spans="1:28">
      <c r="A696" s="1" t="s">
        <v>1307</v>
      </c>
      <c r="B696" s="1">
        <v>52428033</v>
      </c>
      <c r="C696" s="1" t="s">
        <v>1308</v>
      </c>
      <c r="D696" s="3">
        <v>45504</v>
      </c>
      <c r="E696" s="3">
        <v>45505</v>
      </c>
      <c r="F696" s="3">
        <v>45672</v>
      </c>
      <c r="G696" s="1" t="s">
        <v>28</v>
      </c>
      <c r="H696" s="2">
        <v>72901415</v>
      </c>
      <c r="I696" s="2">
        <v>7290142</v>
      </c>
      <c r="J696" s="2">
        <v>80191557</v>
      </c>
      <c r="K696" s="2" t="s">
        <v>3572</v>
      </c>
      <c r="L696" s="2" t="str">
        <f>_xlfn.XLOOKUP(B696,[1]reporteContratosVigentes!$P$6:$P$7011,[1]reporteContratosVigentes!$U$6:$U$7011)</f>
        <v>Mujer</v>
      </c>
      <c r="M696" s="8">
        <v>28684</v>
      </c>
      <c r="N696" s="11">
        <v>46</v>
      </c>
      <c r="O696" s="9"/>
      <c r="P696" s="7"/>
      <c r="Q696" s="7"/>
      <c r="R696" s="7"/>
      <c r="S696" s="7"/>
      <c r="T696" s="7"/>
      <c r="U696" s="7"/>
      <c r="V696" s="7"/>
      <c r="W696" s="7"/>
      <c r="X696" s="7"/>
      <c r="Y696" s="7"/>
      <c r="Z696" s="7"/>
      <c r="AA696" s="7"/>
      <c r="AB696" s="7"/>
    </row>
    <row r="697" spans="1:28">
      <c r="A697" s="1" t="s">
        <v>1309</v>
      </c>
      <c r="B697" s="1">
        <v>74379102</v>
      </c>
      <c r="C697" s="1" t="s">
        <v>1310</v>
      </c>
      <c r="D697" s="3">
        <v>45504</v>
      </c>
      <c r="E697" s="3">
        <v>45505</v>
      </c>
      <c r="F697" s="3">
        <v>45657</v>
      </c>
      <c r="G697" s="1" t="s">
        <v>17</v>
      </c>
      <c r="H697" s="2">
        <v>28588795</v>
      </c>
      <c r="I697" s="2">
        <v>0</v>
      </c>
      <c r="J697" s="2">
        <v>28588795</v>
      </c>
      <c r="K697" s="2" t="s">
        <v>3414</v>
      </c>
      <c r="L697" s="2" t="str">
        <f>_xlfn.XLOOKUP(B697,[1]reporteContratosVigentes!$P$6:$P$7011,[1]reporteContratosVigentes!$U$6:$U$7011)</f>
        <v>Hombre</v>
      </c>
      <c r="M697" s="8">
        <v>30445</v>
      </c>
      <c r="N697" s="11">
        <v>41</v>
      </c>
      <c r="O697" s="9"/>
      <c r="P697" s="7"/>
      <c r="Q697" s="7"/>
      <c r="R697" s="7"/>
      <c r="S697" s="7"/>
      <c r="T697" s="7"/>
      <c r="U697" s="7"/>
      <c r="V697" s="7"/>
      <c r="W697" s="7"/>
      <c r="X697" s="7"/>
      <c r="Y697" s="7"/>
      <c r="Z697" s="7"/>
      <c r="AA697" s="7"/>
      <c r="AB697" s="7"/>
    </row>
    <row r="698" spans="1:28">
      <c r="A698" s="1" t="s">
        <v>1311</v>
      </c>
      <c r="B698" s="1">
        <v>79724064</v>
      </c>
      <c r="C698" s="1" t="s">
        <v>1219</v>
      </c>
      <c r="D698" s="3">
        <v>45504</v>
      </c>
      <c r="E698" s="3">
        <v>45505</v>
      </c>
      <c r="F698" s="3">
        <v>45641</v>
      </c>
      <c r="G698" s="1" t="s">
        <v>80</v>
      </c>
      <c r="H698" s="2">
        <v>7351404</v>
      </c>
      <c r="I698" s="2">
        <v>3675702</v>
      </c>
      <c r="J698" s="2">
        <v>11027106</v>
      </c>
      <c r="K698" s="2" t="s">
        <v>3753</v>
      </c>
      <c r="L698" s="2" t="str">
        <f>_xlfn.XLOOKUP(B698,[1]reporteContratosVigentes!$P$6:$P$7011,[1]reporteContratosVigentes!$U$6:$U$7011)</f>
        <v>Hombre</v>
      </c>
      <c r="M698" s="8">
        <v>28545</v>
      </c>
      <c r="N698" s="11">
        <v>46</v>
      </c>
      <c r="O698" s="9"/>
      <c r="P698" s="7"/>
      <c r="Q698" s="7"/>
      <c r="R698" s="7"/>
      <c r="S698" s="7"/>
      <c r="T698" s="7"/>
      <c r="U698" s="7"/>
      <c r="V698" s="7"/>
      <c r="W698" s="7"/>
      <c r="X698" s="7"/>
      <c r="Y698" s="7"/>
      <c r="Z698" s="7"/>
      <c r="AA698" s="7"/>
      <c r="AB698" s="7"/>
    </row>
    <row r="699" spans="1:28">
      <c r="A699" s="1" t="s">
        <v>1312</v>
      </c>
      <c r="B699" s="1">
        <v>6019222</v>
      </c>
      <c r="C699" s="1" t="s">
        <v>1219</v>
      </c>
      <c r="D699" s="3">
        <v>45504</v>
      </c>
      <c r="E699" s="3">
        <v>45505</v>
      </c>
      <c r="F699" s="3">
        <v>45641</v>
      </c>
      <c r="G699" s="1" t="s">
        <v>80</v>
      </c>
      <c r="H699" s="2">
        <v>7351404</v>
      </c>
      <c r="I699" s="2">
        <v>3675702</v>
      </c>
      <c r="J699" s="2">
        <v>11027106</v>
      </c>
      <c r="K699" s="2" t="s">
        <v>3756</v>
      </c>
      <c r="L699" s="2" t="str">
        <f>_xlfn.XLOOKUP(B699,[1]reporteContratosVigentes!$P$6:$P$7011,[1]reporteContratosVigentes!$U$6:$U$7011)</f>
        <v>Hombre</v>
      </c>
      <c r="M699" s="8">
        <v>27706</v>
      </c>
      <c r="N699" s="11">
        <v>49</v>
      </c>
      <c r="O699" s="9"/>
      <c r="P699" s="7"/>
      <c r="Q699" s="7"/>
      <c r="R699" s="7"/>
      <c r="S699" s="7"/>
      <c r="T699" s="7"/>
      <c r="U699" s="7"/>
      <c r="V699" s="7"/>
      <c r="W699" s="7"/>
      <c r="X699" s="7"/>
      <c r="Y699" s="7"/>
      <c r="Z699" s="7"/>
      <c r="AA699" s="7"/>
      <c r="AB699" s="7"/>
    </row>
    <row r="700" spans="1:28">
      <c r="A700" s="1" t="s">
        <v>1313</v>
      </c>
      <c r="B700" s="1">
        <v>1007249508</v>
      </c>
      <c r="C700" s="1" t="s">
        <v>1314</v>
      </c>
      <c r="D700" s="3">
        <v>45504</v>
      </c>
      <c r="E700" s="3">
        <v>45505</v>
      </c>
      <c r="F700" s="3">
        <v>45672</v>
      </c>
      <c r="G700" s="1" t="s">
        <v>28</v>
      </c>
      <c r="H700" s="2">
        <v>28588795</v>
      </c>
      <c r="I700" s="2">
        <v>2858880</v>
      </c>
      <c r="J700" s="2">
        <v>31447675</v>
      </c>
      <c r="K700" s="2" t="s">
        <v>3782</v>
      </c>
      <c r="L700" s="2" t="str">
        <f>_xlfn.XLOOKUP(B700,[1]reporteContratosVigentes!$P$6:$P$7011,[1]reporteContratosVigentes!$U$6:$U$7011)</f>
        <v>Mujer</v>
      </c>
      <c r="M700" s="8">
        <v>36804</v>
      </c>
      <c r="N700" s="11">
        <v>24</v>
      </c>
      <c r="O700" s="9" t="s">
        <v>4113</v>
      </c>
      <c r="P700" s="7"/>
      <c r="Q700" s="7"/>
      <c r="R700" s="7"/>
      <c r="S700" s="7"/>
      <c r="T700" s="7"/>
      <c r="U700" s="7"/>
      <c r="V700" s="7"/>
      <c r="W700" s="7"/>
      <c r="X700" s="7"/>
      <c r="Y700" s="7"/>
      <c r="Z700" s="7"/>
      <c r="AA700" s="7"/>
      <c r="AB700" s="7"/>
    </row>
    <row r="701" spans="1:28">
      <c r="A701" s="1" t="s">
        <v>1315</v>
      </c>
      <c r="B701" s="1">
        <v>52455443</v>
      </c>
      <c r="C701" s="1" t="s">
        <v>1316</v>
      </c>
      <c r="D701" s="3">
        <v>45504</v>
      </c>
      <c r="E701" s="3">
        <v>45505</v>
      </c>
      <c r="F701" s="3">
        <v>45672</v>
      </c>
      <c r="G701" s="1" t="s">
        <v>28</v>
      </c>
      <c r="H701" s="2">
        <v>40841135</v>
      </c>
      <c r="I701" s="2">
        <v>4084114</v>
      </c>
      <c r="J701" s="2">
        <v>44925249</v>
      </c>
      <c r="K701" s="2" t="s">
        <v>3566</v>
      </c>
      <c r="L701" s="2" t="str">
        <f>_xlfn.XLOOKUP(B701,[1]reporteContratosVigentes!$P$6:$P$7011,[1]reporteContratosVigentes!$U$6:$U$7011)</f>
        <v>Mujer</v>
      </c>
      <c r="M701" s="8">
        <v>28915</v>
      </c>
      <c r="N701" s="11">
        <v>45</v>
      </c>
      <c r="O701" s="9"/>
      <c r="P701" s="7"/>
      <c r="Q701" s="7"/>
      <c r="R701" s="7"/>
      <c r="S701" s="7"/>
      <c r="T701" s="7"/>
      <c r="U701" s="7"/>
      <c r="V701" s="7"/>
      <c r="W701" s="7"/>
      <c r="X701" s="7"/>
      <c r="Y701" s="7"/>
      <c r="Z701" s="7"/>
      <c r="AA701" s="7"/>
      <c r="AB701" s="7"/>
    </row>
    <row r="702" spans="1:28">
      <c r="A702" s="1" t="s">
        <v>1317</v>
      </c>
      <c r="B702" s="1">
        <v>79988616</v>
      </c>
      <c r="C702" s="1" t="s">
        <v>1219</v>
      </c>
      <c r="D702" s="3">
        <v>45504</v>
      </c>
      <c r="E702" s="3">
        <v>45505</v>
      </c>
      <c r="F702" s="3">
        <v>45641</v>
      </c>
      <c r="G702" s="1" t="s">
        <v>80</v>
      </c>
      <c r="H702" s="2">
        <v>7351404</v>
      </c>
      <c r="I702" s="2">
        <v>3675702</v>
      </c>
      <c r="J702" s="2">
        <v>11027106</v>
      </c>
      <c r="K702" s="2" t="s">
        <v>3739</v>
      </c>
      <c r="L702" s="2" t="str">
        <f>_xlfn.XLOOKUP(B702,[1]reporteContratosVigentes!$P$6:$P$7011,[1]reporteContratosVigentes!$U$6:$U$7011)</f>
        <v>Hombre</v>
      </c>
      <c r="M702" s="8">
        <v>28996</v>
      </c>
      <c r="N702" s="11">
        <v>45</v>
      </c>
      <c r="O702" s="9"/>
      <c r="P702" s="7"/>
      <c r="Q702" s="7"/>
      <c r="R702" s="7"/>
      <c r="S702" s="7"/>
      <c r="T702" s="7"/>
      <c r="U702" s="7"/>
      <c r="V702" s="7"/>
      <c r="W702" s="7"/>
      <c r="X702" s="7"/>
      <c r="Y702" s="7"/>
      <c r="Z702" s="7" t="s">
        <v>4113</v>
      </c>
      <c r="AA702" s="7"/>
      <c r="AB702" s="7"/>
    </row>
    <row r="703" spans="1:28">
      <c r="A703" s="1" t="s">
        <v>1318</v>
      </c>
      <c r="B703" s="1">
        <v>1082874457</v>
      </c>
      <c r="C703" s="1" t="s">
        <v>1319</v>
      </c>
      <c r="D703" s="3">
        <v>45504</v>
      </c>
      <c r="E703" s="3">
        <v>45505</v>
      </c>
      <c r="F703" s="3">
        <v>45672</v>
      </c>
      <c r="G703" s="1" t="s">
        <v>28</v>
      </c>
      <c r="H703" s="2">
        <v>72901415</v>
      </c>
      <c r="I703" s="2">
        <v>7290142</v>
      </c>
      <c r="J703" s="2">
        <v>80191557</v>
      </c>
      <c r="K703" s="2" t="s">
        <v>3256</v>
      </c>
      <c r="L703" s="2" t="str">
        <f>_xlfn.XLOOKUP(B703,[1]reporteContratosVigentes!$P$6:$P$7011,[1]reporteContratosVigentes!$U$6:$U$7011)</f>
        <v>Mujer</v>
      </c>
      <c r="M703" s="8">
        <v>31892</v>
      </c>
      <c r="N703" s="11">
        <v>37</v>
      </c>
      <c r="O703" s="9"/>
      <c r="P703" s="7"/>
      <c r="Q703" s="7"/>
      <c r="R703" s="7"/>
      <c r="S703" s="7"/>
      <c r="T703" s="7"/>
      <c r="U703" s="7"/>
      <c r="V703" s="7"/>
      <c r="W703" s="7"/>
      <c r="X703" s="7"/>
      <c r="Y703" s="7"/>
      <c r="Z703" s="7"/>
      <c r="AA703" s="7"/>
      <c r="AB703" s="7"/>
    </row>
    <row r="704" spans="1:28">
      <c r="A704" s="1" t="s">
        <v>1320</v>
      </c>
      <c r="B704" s="1">
        <v>52451168</v>
      </c>
      <c r="C704" s="1" t="s">
        <v>1321</v>
      </c>
      <c r="D704" s="3">
        <v>45504</v>
      </c>
      <c r="E704" s="3">
        <v>45506</v>
      </c>
      <c r="F704" s="3">
        <v>45551</v>
      </c>
      <c r="G704" s="1" t="s">
        <v>28</v>
      </c>
      <c r="H704" s="2">
        <v>72901415</v>
      </c>
      <c r="I704" s="2"/>
      <c r="J704" s="2">
        <v>72901415</v>
      </c>
      <c r="K704" s="2" t="s">
        <v>3286</v>
      </c>
      <c r="L704" s="2" t="str">
        <f>_xlfn.XLOOKUP(B704,[1]reporteContratosVigentes!$P$6:$P$7011,[1]reporteContratosVigentes!$U$6:$U$7011)</f>
        <v>Mujer</v>
      </c>
      <c r="M704" s="8">
        <v>28648</v>
      </c>
      <c r="N704" s="11">
        <v>46</v>
      </c>
      <c r="O704" s="9"/>
      <c r="P704" s="7"/>
      <c r="Q704" s="7"/>
      <c r="R704" s="7"/>
      <c r="S704" s="7"/>
      <c r="T704" s="7"/>
      <c r="U704" s="7"/>
      <c r="V704" s="7"/>
      <c r="W704" s="7"/>
      <c r="X704" s="7"/>
      <c r="Y704" s="7"/>
      <c r="Z704" s="7"/>
      <c r="AA704" s="7"/>
      <c r="AB704" s="7"/>
    </row>
    <row r="705" spans="1:28">
      <c r="A705" s="1" t="s">
        <v>1322</v>
      </c>
      <c r="B705" s="1">
        <v>1014238286</v>
      </c>
      <c r="C705" s="1" t="s">
        <v>1323</v>
      </c>
      <c r="D705" s="3">
        <v>45504</v>
      </c>
      <c r="E705" s="3">
        <v>45505</v>
      </c>
      <c r="F705" s="3">
        <v>45679</v>
      </c>
      <c r="G705" s="1" t="s">
        <v>105</v>
      </c>
      <c r="H705" s="2">
        <v>27635835</v>
      </c>
      <c r="I705" s="2">
        <v>5145983</v>
      </c>
      <c r="J705" s="2">
        <v>32781818</v>
      </c>
      <c r="K705" s="2" t="s">
        <v>3411</v>
      </c>
      <c r="L705" s="2" t="str">
        <f>_xlfn.XLOOKUP(B705,[1]reporteContratosVigentes!$P$6:$P$7011,[1]reporteContratosVigentes!$U$6:$U$7011)</f>
        <v>Mujer</v>
      </c>
      <c r="M705" s="8">
        <v>33918</v>
      </c>
      <c r="N705" s="11">
        <v>32</v>
      </c>
      <c r="O705" s="9"/>
      <c r="P705" s="7"/>
      <c r="Q705" s="7"/>
      <c r="R705" s="7"/>
      <c r="S705" s="7"/>
      <c r="T705" s="7"/>
      <c r="U705" s="7"/>
      <c r="V705" s="7"/>
      <c r="W705" s="7"/>
      <c r="X705" s="7"/>
      <c r="Y705" s="7"/>
      <c r="Z705" s="7"/>
      <c r="AA705" s="7"/>
      <c r="AB705" s="7"/>
    </row>
    <row r="706" spans="1:28">
      <c r="A706" s="1" t="s">
        <v>1324</v>
      </c>
      <c r="B706" s="1">
        <v>75098309</v>
      </c>
      <c r="C706" s="1" t="s">
        <v>1325</v>
      </c>
      <c r="D706" s="3">
        <v>45504</v>
      </c>
      <c r="E706" s="3">
        <v>45505</v>
      </c>
      <c r="F706" s="3">
        <v>45657</v>
      </c>
      <c r="G706" s="1" t="s">
        <v>28</v>
      </c>
      <c r="H706" s="2">
        <v>72901415</v>
      </c>
      <c r="I706" s="2"/>
      <c r="J706" s="2">
        <v>72901415</v>
      </c>
      <c r="K706" s="2" t="s">
        <v>3263</v>
      </c>
      <c r="L706" s="2" t="str">
        <f>_xlfn.XLOOKUP(B706,[1]reporteContratosVigentes!$P$6:$P$7011,[1]reporteContratosVigentes!$U$6:$U$7011)</f>
        <v>Hombre</v>
      </c>
      <c r="M706" s="8">
        <v>29652</v>
      </c>
      <c r="N706" s="11">
        <v>43</v>
      </c>
      <c r="O706" s="9"/>
      <c r="P706" s="7"/>
      <c r="Q706" s="7"/>
      <c r="R706" s="7"/>
      <c r="S706" s="7"/>
      <c r="T706" s="7"/>
      <c r="U706" s="7"/>
      <c r="V706" s="7"/>
      <c r="W706" s="7"/>
      <c r="X706" s="7"/>
      <c r="Y706" s="7"/>
      <c r="Z706" s="7"/>
      <c r="AA706" s="7"/>
      <c r="AB706" s="7"/>
    </row>
    <row r="707" spans="1:28">
      <c r="A707" s="1" t="s">
        <v>1326</v>
      </c>
      <c r="B707" s="1">
        <v>1030555606</v>
      </c>
      <c r="C707" s="1" t="s">
        <v>1230</v>
      </c>
      <c r="D707" s="3">
        <v>45504</v>
      </c>
      <c r="E707" s="3">
        <v>45505</v>
      </c>
      <c r="F707" s="3">
        <v>45679</v>
      </c>
      <c r="G707" s="1" t="s">
        <v>105</v>
      </c>
      <c r="H707" s="2">
        <v>12007293</v>
      </c>
      <c r="I707" s="2">
        <v>2042057</v>
      </c>
      <c r="J707" s="2">
        <v>14049350</v>
      </c>
      <c r="K707" s="2" t="s">
        <v>3389</v>
      </c>
      <c r="L707" s="2" t="str">
        <f>_xlfn.XLOOKUP(B707,[1]reporteContratosVigentes!$P$6:$P$7011,[1]reporteContratosVigentes!$U$6:$U$7011)</f>
        <v>Hombre</v>
      </c>
      <c r="M707" s="8">
        <v>32614</v>
      </c>
      <c r="N707" s="11">
        <v>35</v>
      </c>
      <c r="O707" s="9"/>
      <c r="P707" s="7"/>
      <c r="Q707" s="7"/>
      <c r="R707" s="7"/>
      <c r="S707" s="7"/>
      <c r="T707" s="7"/>
      <c r="U707" s="7"/>
      <c r="V707" s="7"/>
      <c r="W707" s="7"/>
      <c r="X707" s="7"/>
      <c r="Y707" s="7"/>
      <c r="Z707" s="7"/>
      <c r="AA707" s="7"/>
      <c r="AB707" s="7"/>
    </row>
    <row r="708" spans="1:28">
      <c r="A708" s="1" t="s">
        <v>1327</v>
      </c>
      <c r="B708" s="1">
        <v>60450242</v>
      </c>
      <c r="C708" s="1" t="s">
        <v>1328</v>
      </c>
      <c r="D708" s="3">
        <v>45504</v>
      </c>
      <c r="E708" s="3">
        <v>45509</v>
      </c>
      <c r="F708" s="3">
        <v>45679</v>
      </c>
      <c r="G708" s="1" t="s">
        <v>105</v>
      </c>
      <c r="H708" s="2">
        <v>51677644</v>
      </c>
      <c r="I708" s="2">
        <v>7787042</v>
      </c>
      <c r="J708" s="2">
        <v>59464686</v>
      </c>
      <c r="K708" s="2" t="s">
        <v>3675</v>
      </c>
      <c r="L708" s="2" t="str">
        <f>_xlfn.XLOOKUP(B708,[1]reporteContratosVigentes!$P$6:$P$7011,[1]reporteContratosVigentes!$U$6:$U$7011)</f>
        <v>Mujer</v>
      </c>
      <c r="M708" s="8">
        <v>31378</v>
      </c>
      <c r="N708" s="11">
        <v>39</v>
      </c>
      <c r="O708" s="9"/>
      <c r="P708" s="7"/>
      <c r="Q708" s="7"/>
      <c r="R708" s="7"/>
      <c r="S708" s="7"/>
      <c r="T708" s="7"/>
      <c r="U708" s="7"/>
      <c r="V708" s="7"/>
      <c r="W708" s="7"/>
      <c r="X708" s="7"/>
      <c r="Y708" s="7"/>
      <c r="Z708" s="7"/>
      <c r="AA708" s="7"/>
      <c r="AB708" s="7"/>
    </row>
    <row r="709" spans="1:28">
      <c r="A709" s="1" t="s">
        <v>1329</v>
      </c>
      <c r="B709" s="1">
        <v>1032411581</v>
      </c>
      <c r="C709" s="1" t="s">
        <v>1330</v>
      </c>
      <c r="D709" s="3">
        <v>45504</v>
      </c>
      <c r="E709" s="3">
        <v>45505</v>
      </c>
      <c r="F709" s="3">
        <v>45679</v>
      </c>
      <c r="G709" s="1" t="s">
        <v>212</v>
      </c>
      <c r="H709" s="2">
        <v>20420565</v>
      </c>
      <c r="I709" s="2">
        <v>2995016</v>
      </c>
      <c r="J709" s="2">
        <v>23415581</v>
      </c>
      <c r="K709" s="2" t="s">
        <v>3576</v>
      </c>
      <c r="L709" s="2" t="str">
        <f>_xlfn.XLOOKUP(B709,[1]reporteContratosVigentes!$P$6:$P$7011,[1]reporteContratosVigentes!$U$6:$U$7011)</f>
        <v>Hombre</v>
      </c>
      <c r="M709" s="8">
        <v>32272</v>
      </c>
      <c r="N709" s="11">
        <v>36</v>
      </c>
      <c r="O709" s="9"/>
      <c r="P709" s="7"/>
      <c r="Q709" s="7"/>
      <c r="R709" s="7"/>
      <c r="S709" s="7"/>
      <c r="T709" s="7"/>
      <c r="U709" s="7"/>
      <c r="V709" s="7"/>
      <c r="W709" s="7"/>
      <c r="X709" s="7"/>
      <c r="Y709" s="7"/>
      <c r="Z709" s="7"/>
      <c r="AA709" s="7"/>
      <c r="AB709" s="7"/>
    </row>
    <row r="710" spans="1:28">
      <c r="A710" s="1" t="s">
        <v>1331</v>
      </c>
      <c r="B710" s="1">
        <v>1026295630</v>
      </c>
      <c r="C710" s="1" t="s">
        <v>1332</v>
      </c>
      <c r="D710" s="3">
        <v>45504</v>
      </c>
      <c r="E710" s="3">
        <v>45505</v>
      </c>
      <c r="F710" s="3">
        <v>45679</v>
      </c>
      <c r="G710" s="1" t="s">
        <v>105</v>
      </c>
      <c r="H710" s="2">
        <v>12252340</v>
      </c>
      <c r="I710" s="2">
        <v>1797010</v>
      </c>
      <c r="J710" s="2">
        <v>14049350</v>
      </c>
      <c r="K710" s="2" t="s">
        <v>3719</v>
      </c>
      <c r="L710" s="2" t="str">
        <f>_xlfn.XLOOKUP(B710,[1]reporteContratosVigentes!$P$6:$P$7011,[1]reporteContratosVigentes!$U$6:$U$7011)</f>
        <v>Mujer</v>
      </c>
      <c r="M710" s="8">
        <v>35194</v>
      </c>
      <c r="N710" s="11">
        <v>28</v>
      </c>
      <c r="O710" s="9" t="s">
        <v>4113</v>
      </c>
      <c r="P710" s="7"/>
      <c r="Q710" s="7"/>
      <c r="R710" s="7"/>
      <c r="S710" s="7" t="s">
        <v>4113</v>
      </c>
      <c r="T710" s="7"/>
      <c r="U710" s="7"/>
      <c r="V710" s="7"/>
      <c r="W710" s="7"/>
      <c r="X710" s="7"/>
      <c r="Y710" s="7"/>
      <c r="Z710" s="7"/>
      <c r="AA710" s="7"/>
      <c r="AB710" s="7"/>
    </row>
    <row r="711" spans="1:28">
      <c r="A711" s="1" t="s">
        <v>1333</v>
      </c>
      <c r="B711" s="1">
        <v>1000378560</v>
      </c>
      <c r="C711" s="1" t="s">
        <v>1207</v>
      </c>
      <c r="D711" s="3">
        <v>45504</v>
      </c>
      <c r="E711" s="3">
        <v>45509</v>
      </c>
      <c r="F711" s="3">
        <v>45656</v>
      </c>
      <c r="G711" s="1" t="s">
        <v>105</v>
      </c>
      <c r="H711" s="2">
        <v>24504680</v>
      </c>
      <c r="I711" s="2"/>
      <c r="J711" s="2">
        <v>24504680</v>
      </c>
      <c r="K711" s="2" t="s">
        <v>3647</v>
      </c>
      <c r="L711" s="2" t="str">
        <f>_xlfn.XLOOKUP(B711,[1]reporteContratosVigentes!$P$6:$P$7011,[1]reporteContratosVigentes!$U$6:$U$7011)</f>
        <v>Mujer</v>
      </c>
      <c r="M711" s="8">
        <v>36925</v>
      </c>
      <c r="N711" s="11">
        <v>23</v>
      </c>
      <c r="O711" s="9" t="s">
        <v>4113</v>
      </c>
      <c r="P711" s="7"/>
      <c r="Q711" s="7"/>
      <c r="R711" s="7"/>
      <c r="S711" s="7"/>
      <c r="T711" s="7"/>
      <c r="U711" s="7"/>
      <c r="V711" s="7"/>
      <c r="W711" s="7"/>
      <c r="X711" s="7"/>
      <c r="Y711" s="7"/>
      <c r="Z711" s="7"/>
      <c r="AA711" s="7"/>
      <c r="AB711" s="7"/>
    </row>
    <row r="712" spans="1:28">
      <c r="A712" s="1" t="s">
        <v>1334</v>
      </c>
      <c r="B712" s="1">
        <v>1015446557</v>
      </c>
      <c r="C712" s="1" t="s">
        <v>1323</v>
      </c>
      <c r="D712" s="3">
        <v>45504</v>
      </c>
      <c r="E712" s="3">
        <v>45506</v>
      </c>
      <c r="F712" s="3">
        <v>45679</v>
      </c>
      <c r="G712" s="1" t="s">
        <v>105</v>
      </c>
      <c r="H712" s="2">
        <v>27635835</v>
      </c>
      <c r="I712" s="2">
        <v>4955391</v>
      </c>
      <c r="J712" s="2">
        <v>32591226</v>
      </c>
      <c r="K712" s="2" t="s">
        <v>3313</v>
      </c>
      <c r="L712" s="2" t="str">
        <f>_xlfn.XLOOKUP(B712,[1]reporteContratosVigentes!$P$6:$P$7011,[1]reporteContratosVigentes!$U$6:$U$7011)</f>
        <v>Hombre</v>
      </c>
      <c r="M712" s="8">
        <v>34484</v>
      </c>
      <c r="N712" s="11">
        <v>30</v>
      </c>
      <c r="O712" s="9"/>
      <c r="P712" s="7"/>
      <c r="Q712" s="7"/>
      <c r="R712" s="7"/>
      <c r="S712" s="7"/>
      <c r="T712" s="7"/>
      <c r="U712" s="7"/>
      <c r="V712" s="7"/>
      <c r="W712" s="7"/>
      <c r="X712" s="7"/>
      <c r="Y712" s="7"/>
      <c r="Z712" s="7"/>
      <c r="AA712" s="7"/>
      <c r="AB712" s="7"/>
    </row>
    <row r="713" spans="1:28">
      <c r="A713" s="1" t="s">
        <v>1335</v>
      </c>
      <c r="B713" s="1">
        <v>1023955982</v>
      </c>
      <c r="C713" s="1" t="s">
        <v>1207</v>
      </c>
      <c r="D713" s="3">
        <v>45504</v>
      </c>
      <c r="E713" s="3">
        <v>45506</v>
      </c>
      <c r="F713" s="3">
        <v>45679</v>
      </c>
      <c r="G713" s="1" t="s">
        <v>105</v>
      </c>
      <c r="H713" s="2">
        <v>24014586</v>
      </c>
      <c r="I713" s="2">
        <v>3920749</v>
      </c>
      <c r="J713" s="2">
        <v>27935335</v>
      </c>
      <c r="K713" s="2" t="s">
        <v>3634</v>
      </c>
      <c r="L713" s="2" t="str">
        <f>_xlfn.XLOOKUP(B713,[1]reporteContratosVigentes!$P$6:$P$7011,[1]reporteContratosVigentes!$U$6:$U$7011)</f>
        <v>Hombre</v>
      </c>
      <c r="M713" s="8">
        <v>35397</v>
      </c>
      <c r="N713" s="11">
        <v>28</v>
      </c>
      <c r="O713" s="9" t="s">
        <v>4113</v>
      </c>
      <c r="P713" s="7"/>
      <c r="Q713" s="7"/>
      <c r="R713" s="7"/>
      <c r="S713" s="7"/>
      <c r="T713" s="7"/>
      <c r="U713" s="7"/>
      <c r="V713" s="7"/>
      <c r="W713" s="7"/>
      <c r="X713" s="7"/>
      <c r="Y713" s="7"/>
      <c r="Z713" s="7"/>
      <c r="AA713" s="7"/>
      <c r="AB713" s="7"/>
    </row>
    <row r="714" spans="1:28">
      <c r="A714" s="1" t="s">
        <v>1336</v>
      </c>
      <c r="B714" s="1">
        <v>80227752</v>
      </c>
      <c r="C714" s="1" t="s">
        <v>1207</v>
      </c>
      <c r="D714" s="3">
        <v>45504</v>
      </c>
      <c r="E714" s="3">
        <v>45505</v>
      </c>
      <c r="F714" s="3">
        <v>45653</v>
      </c>
      <c r="G714" s="1" t="s">
        <v>105</v>
      </c>
      <c r="H714" s="2">
        <v>24014586</v>
      </c>
      <c r="I714" s="2"/>
      <c r="J714" s="2">
        <v>24014586</v>
      </c>
      <c r="K714" s="2" t="s">
        <v>3783</v>
      </c>
      <c r="L714" s="2" t="str">
        <f>_xlfn.XLOOKUP(B714,[1]reporteContratosVigentes!$P$6:$P$7011,[1]reporteContratosVigentes!$U$6:$U$7011)</f>
        <v>Hombre</v>
      </c>
      <c r="M714" s="8">
        <v>29214</v>
      </c>
      <c r="N714" s="11">
        <v>45</v>
      </c>
      <c r="O714" s="9"/>
      <c r="P714" s="7"/>
      <c r="Q714" s="7"/>
      <c r="R714" s="7"/>
      <c r="S714" s="7"/>
      <c r="T714" s="7"/>
      <c r="U714" s="7"/>
      <c r="V714" s="7"/>
      <c r="W714" s="7"/>
      <c r="X714" s="7"/>
      <c r="Y714" s="7"/>
      <c r="Z714" s="7"/>
      <c r="AA714" s="7"/>
      <c r="AB714" s="7"/>
    </row>
    <row r="715" spans="1:28">
      <c r="A715" s="1" t="s">
        <v>1337</v>
      </c>
      <c r="B715" s="1">
        <v>49754047</v>
      </c>
      <c r="C715" s="1" t="s">
        <v>1287</v>
      </c>
      <c r="D715" s="3">
        <v>45504</v>
      </c>
      <c r="E715" s="3">
        <v>45506</v>
      </c>
      <c r="F715" s="3">
        <v>45656</v>
      </c>
      <c r="G715" s="1" t="s">
        <v>105</v>
      </c>
      <c r="H715" s="2">
        <v>24504680</v>
      </c>
      <c r="I715" s="2"/>
      <c r="J715" s="2">
        <v>24504680</v>
      </c>
      <c r="K715" s="2" t="s">
        <v>3602</v>
      </c>
      <c r="L715" s="2" t="str">
        <f>_xlfn.XLOOKUP(B715,[1]reporteContratosVigentes!$P$6:$P$7011,[1]reporteContratosVigentes!$U$6:$U$7011)</f>
        <v>Mujer</v>
      </c>
      <c r="M715" s="8">
        <v>29539</v>
      </c>
      <c r="N715" s="11">
        <v>44</v>
      </c>
      <c r="O715" s="9"/>
      <c r="P715" s="7"/>
      <c r="Q715" s="7"/>
      <c r="R715" s="7"/>
      <c r="S715" s="7"/>
      <c r="T715" s="7"/>
      <c r="U715" s="7"/>
      <c r="V715" s="7"/>
      <c r="W715" s="7"/>
      <c r="X715" s="7"/>
      <c r="Y715" s="7"/>
      <c r="Z715" s="7"/>
      <c r="AA715" s="7"/>
      <c r="AB715" s="7"/>
    </row>
    <row r="716" spans="1:28">
      <c r="A716" s="1" t="s">
        <v>1338</v>
      </c>
      <c r="B716" s="1">
        <v>1030523866</v>
      </c>
      <c r="C716" s="1" t="s">
        <v>1207</v>
      </c>
      <c r="D716" s="3">
        <v>45504</v>
      </c>
      <c r="E716" s="3">
        <v>45505</v>
      </c>
      <c r="F716" s="3">
        <v>45679</v>
      </c>
      <c r="G716" s="1" t="s">
        <v>105</v>
      </c>
      <c r="H716" s="2">
        <v>24504680</v>
      </c>
      <c r="I716" s="2">
        <v>3594020</v>
      </c>
      <c r="J716" s="2">
        <v>28098700</v>
      </c>
      <c r="K716" s="2" t="s">
        <v>3705</v>
      </c>
      <c r="L716" s="2" t="str">
        <f>_xlfn.XLOOKUP(B716,[1]reporteContratosVigentes!$P$6:$P$7011,[1]reporteContratosVigentes!$U$6:$U$7011)</f>
        <v>Hombre</v>
      </c>
      <c r="M716" s="8">
        <v>31494</v>
      </c>
      <c r="N716" s="11">
        <v>38</v>
      </c>
      <c r="O716" s="9"/>
      <c r="P716" s="7"/>
      <c r="Q716" s="7"/>
      <c r="R716" s="7"/>
      <c r="S716" s="7" t="s">
        <v>4113</v>
      </c>
      <c r="T716" s="7"/>
      <c r="U716" s="7"/>
      <c r="V716" s="7"/>
      <c r="W716" s="7"/>
      <c r="X716" s="7" t="s">
        <v>4113</v>
      </c>
      <c r="Y716" s="7"/>
      <c r="Z716" s="7"/>
      <c r="AA716" s="7"/>
      <c r="AB716" s="7"/>
    </row>
    <row r="717" spans="1:28">
      <c r="A717" s="1" t="s">
        <v>1339</v>
      </c>
      <c r="B717" s="1">
        <v>1000604739</v>
      </c>
      <c r="C717" s="1" t="s">
        <v>1340</v>
      </c>
      <c r="D717" s="3">
        <v>45504</v>
      </c>
      <c r="E717" s="3">
        <v>45506</v>
      </c>
      <c r="F717" s="3">
        <v>45657</v>
      </c>
      <c r="G717" s="1" t="s">
        <v>28</v>
      </c>
      <c r="H717" s="2">
        <v>24504680</v>
      </c>
      <c r="I717" s="2"/>
      <c r="J717" s="2">
        <v>24504680</v>
      </c>
      <c r="K717" s="2" t="s">
        <v>3390</v>
      </c>
      <c r="L717" s="2" t="str">
        <f>_xlfn.XLOOKUP(B717,[1]reporteContratosVigentes!$P$6:$P$7011,[1]reporteContratosVigentes!$U$6:$U$7011)</f>
        <v>Mujer</v>
      </c>
      <c r="M717" s="8">
        <v>36931</v>
      </c>
      <c r="N717" s="11">
        <v>23</v>
      </c>
      <c r="O717" s="9" t="s">
        <v>4113</v>
      </c>
      <c r="P717" s="7"/>
      <c r="Q717" s="7"/>
      <c r="R717" s="7"/>
      <c r="S717" s="7"/>
      <c r="T717" s="7"/>
      <c r="U717" s="7"/>
      <c r="V717" s="7"/>
      <c r="W717" s="7"/>
      <c r="X717" s="7"/>
      <c r="Y717" s="7"/>
      <c r="Z717" s="7"/>
      <c r="AA717" s="7"/>
      <c r="AB717" s="7"/>
    </row>
    <row r="718" spans="1:28">
      <c r="A718" s="1" t="s">
        <v>1341</v>
      </c>
      <c r="B718" s="1">
        <v>52514357</v>
      </c>
      <c r="C718" s="1" t="s">
        <v>1342</v>
      </c>
      <c r="D718" s="3">
        <v>45504</v>
      </c>
      <c r="E718" s="3">
        <v>45506</v>
      </c>
      <c r="F718" s="3">
        <v>45642</v>
      </c>
      <c r="G718" s="1" t="s">
        <v>391</v>
      </c>
      <c r="H718" s="2">
        <v>31856082</v>
      </c>
      <c r="I718" s="2">
        <v>15928041</v>
      </c>
      <c r="J718" s="2">
        <v>47784123</v>
      </c>
      <c r="K718" s="2" t="s">
        <v>3461</v>
      </c>
      <c r="L718" s="2" t="str">
        <f>_xlfn.XLOOKUP(B718,[1]reporteContratosVigentes!$P$6:$P$7011,[1]reporteContratosVigentes!$U$6:$U$7011)</f>
        <v>Mujer</v>
      </c>
      <c r="M718" s="8">
        <v>28941</v>
      </c>
      <c r="N718" s="11">
        <v>45</v>
      </c>
      <c r="O718" s="9"/>
      <c r="P718" s="7"/>
      <c r="Q718" s="7"/>
      <c r="R718" s="7"/>
      <c r="S718" s="7"/>
      <c r="T718" s="7"/>
      <c r="U718" s="7"/>
      <c r="V718" s="7"/>
      <c r="W718" s="7"/>
      <c r="X718" s="7"/>
      <c r="Y718" s="7"/>
      <c r="Z718" s="7"/>
      <c r="AA718" s="7"/>
      <c r="AB718" s="7"/>
    </row>
    <row r="719" spans="1:28">
      <c r="A719" s="1" t="s">
        <v>1343</v>
      </c>
      <c r="B719" s="1">
        <v>1014304754</v>
      </c>
      <c r="C719" s="1" t="s">
        <v>1344</v>
      </c>
      <c r="D719" s="3">
        <v>45504</v>
      </c>
      <c r="E719" s="3">
        <v>45506</v>
      </c>
      <c r="F719" s="3">
        <v>45656</v>
      </c>
      <c r="G719" s="1" t="s">
        <v>105</v>
      </c>
      <c r="H719" s="2">
        <v>21237389</v>
      </c>
      <c r="I719" s="2">
        <v>3103926</v>
      </c>
      <c r="J719" s="2">
        <v>24341315</v>
      </c>
      <c r="K719" s="2" t="s">
        <v>3694</v>
      </c>
      <c r="L719" s="2" t="str">
        <f>_xlfn.XLOOKUP(B719,[1]reporteContratosVigentes!$P$6:$P$7011,[1]reporteContratosVigentes!$U$6:$U$7011)</f>
        <v>Mujer</v>
      </c>
      <c r="M719" s="8">
        <v>36256</v>
      </c>
      <c r="N719" s="11">
        <v>25</v>
      </c>
      <c r="O719" s="9" t="s">
        <v>4113</v>
      </c>
      <c r="P719" s="7"/>
      <c r="Q719" s="7"/>
      <c r="R719" s="7"/>
      <c r="S719" s="7"/>
      <c r="T719" s="7"/>
      <c r="U719" s="7"/>
      <c r="V719" s="7"/>
      <c r="W719" s="7"/>
      <c r="X719" s="7"/>
      <c r="Y719" s="7"/>
      <c r="Z719" s="7"/>
      <c r="AA719" s="7"/>
      <c r="AB719" s="7"/>
    </row>
    <row r="720" spans="1:28">
      <c r="A720" s="1" t="s">
        <v>1345</v>
      </c>
      <c r="B720" s="1">
        <v>80195312</v>
      </c>
      <c r="C720" s="1" t="s">
        <v>1346</v>
      </c>
      <c r="D720" s="3">
        <v>45504</v>
      </c>
      <c r="E720" s="3">
        <v>45506</v>
      </c>
      <c r="F720" s="3">
        <v>45673</v>
      </c>
      <c r="G720" s="1" t="s">
        <v>28</v>
      </c>
      <c r="H720" s="2">
        <v>61261695</v>
      </c>
      <c r="I720" s="2">
        <v>6126170</v>
      </c>
      <c r="J720" s="2">
        <v>67387865</v>
      </c>
      <c r="K720" s="2" t="s">
        <v>3462</v>
      </c>
      <c r="L720" s="2" t="str">
        <f>_xlfn.XLOOKUP(B720,[1]reporteContratosVigentes!$P$6:$P$7011,[1]reporteContratosVigentes!$U$6:$U$7011)</f>
        <v>Hombre</v>
      </c>
      <c r="M720" s="8">
        <v>30508</v>
      </c>
      <c r="N720" s="11">
        <v>41</v>
      </c>
      <c r="O720" s="9"/>
      <c r="P720" s="7"/>
      <c r="Q720" s="7"/>
      <c r="R720" s="7"/>
      <c r="S720" s="7"/>
      <c r="T720" s="7"/>
      <c r="U720" s="7"/>
      <c r="V720" s="7"/>
      <c r="W720" s="7"/>
      <c r="X720" s="7"/>
      <c r="Y720" s="7"/>
      <c r="Z720" s="7"/>
      <c r="AA720" s="7"/>
      <c r="AB720" s="7"/>
    </row>
    <row r="721" spans="1:28">
      <c r="A721" s="1" t="s">
        <v>1347</v>
      </c>
      <c r="B721" s="1">
        <v>52045356</v>
      </c>
      <c r="C721" s="1" t="s">
        <v>1348</v>
      </c>
      <c r="D721" s="3">
        <v>45504</v>
      </c>
      <c r="E721" s="3">
        <v>45506</v>
      </c>
      <c r="F721" s="3">
        <v>45679</v>
      </c>
      <c r="G721" s="1" t="s">
        <v>12</v>
      </c>
      <c r="H721" s="2">
        <v>57177585</v>
      </c>
      <c r="I721" s="2">
        <v>8004862</v>
      </c>
      <c r="J721" s="2">
        <v>65182447</v>
      </c>
      <c r="K721" s="2" t="s">
        <v>3784</v>
      </c>
      <c r="L721" s="2" t="str">
        <f>_xlfn.XLOOKUP(B721,[1]reporteContratosVigentes!$P$6:$P$7011,[1]reporteContratosVigentes!$U$6:$U$7011)</f>
        <v>Mujer</v>
      </c>
      <c r="M721" s="8">
        <v>27143</v>
      </c>
      <c r="N721" s="11">
        <v>50</v>
      </c>
      <c r="O721" s="9"/>
      <c r="P721" s="7"/>
      <c r="Q721" s="7"/>
      <c r="R721" s="7"/>
      <c r="S721" s="7"/>
      <c r="T721" s="7"/>
      <c r="U721" s="7"/>
      <c r="V721" s="7"/>
      <c r="W721" s="7"/>
      <c r="X721" s="7"/>
      <c r="Y721" s="7"/>
      <c r="Z721" s="7"/>
      <c r="AA721" s="7"/>
      <c r="AB721" s="7"/>
    </row>
    <row r="722" spans="1:28">
      <c r="A722" s="1" t="s">
        <v>1349</v>
      </c>
      <c r="B722" s="1">
        <v>1001059074</v>
      </c>
      <c r="C722" s="1" t="s">
        <v>543</v>
      </c>
      <c r="D722" s="3">
        <v>45504</v>
      </c>
      <c r="E722" s="3">
        <v>45505</v>
      </c>
      <c r="F722" s="3">
        <v>45672</v>
      </c>
      <c r="G722" s="1" t="s">
        <v>155</v>
      </c>
      <c r="H722" s="2">
        <v>12252340</v>
      </c>
      <c r="I722" s="2">
        <v>1225234</v>
      </c>
      <c r="J722" s="2">
        <v>13477574</v>
      </c>
      <c r="K722" s="2" t="s">
        <v>3516</v>
      </c>
      <c r="L722" s="2" t="str">
        <f>_xlfn.XLOOKUP(B722,[1]reporteContratosVigentes!$P$6:$P$7011,[1]reporteContratosVigentes!$U$6:$U$7011)</f>
        <v>Mujer</v>
      </c>
      <c r="M722" s="8">
        <v>37061</v>
      </c>
      <c r="N722" s="11">
        <v>23</v>
      </c>
      <c r="O722" s="9" t="s">
        <v>4113</v>
      </c>
      <c r="P722" s="7"/>
      <c r="Q722" s="7"/>
      <c r="R722" s="7"/>
      <c r="S722" s="7"/>
      <c r="T722" s="7"/>
      <c r="U722" s="7"/>
      <c r="V722" s="7"/>
      <c r="W722" s="7"/>
      <c r="X722" s="7"/>
      <c r="Y722" s="7"/>
      <c r="Z722" s="7"/>
      <c r="AA722" s="7"/>
      <c r="AB722" s="7"/>
    </row>
    <row r="723" spans="1:28">
      <c r="A723" s="1" t="s">
        <v>1350</v>
      </c>
      <c r="B723" s="1">
        <v>80851117</v>
      </c>
      <c r="C723" s="1" t="s">
        <v>1351</v>
      </c>
      <c r="D723" s="3">
        <v>45504</v>
      </c>
      <c r="E723" s="3">
        <v>45506</v>
      </c>
      <c r="F723" s="3">
        <v>45679</v>
      </c>
      <c r="G723" s="1" t="s">
        <v>17</v>
      </c>
      <c r="H723" s="2">
        <v>27826427</v>
      </c>
      <c r="I723" s="2">
        <v>4764799</v>
      </c>
      <c r="J723" s="2">
        <v>32591226</v>
      </c>
      <c r="K723" s="2" t="s">
        <v>3550</v>
      </c>
      <c r="L723" s="2" t="str">
        <f>_xlfn.XLOOKUP(B723,[1]reporteContratosVigentes!$P$6:$P$7011,[1]reporteContratosVigentes!$U$6:$U$7011)</f>
        <v>Hombre</v>
      </c>
      <c r="M723" s="8">
        <v>30957</v>
      </c>
      <c r="N723" s="11">
        <v>40</v>
      </c>
      <c r="O723" s="9"/>
      <c r="P723" s="7"/>
      <c r="Q723" s="7"/>
      <c r="R723" s="7"/>
      <c r="S723" s="7"/>
      <c r="T723" s="7"/>
      <c r="U723" s="7"/>
      <c r="V723" s="7"/>
      <c r="W723" s="7"/>
      <c r="X723" s="7"/>
      <c r="Y723" s="7"/>
      <c r="Z723" s="7"/>
      <c r="AA723" s="7"/>
      <c r="AB723" s="7"/>
    </row>
    <row r="724" spans="1:28">
      <c r="A724" s="1" t="s">
        <v>1352</v>
      </c>
      <c r="B724" s="1">
        <v>1110510106</v>
      </c>
      <c r="C724" s="1" t="s">
        <v>1353</v>
      </c>
      <c r="D724" s="3">
        <v>45504</v>
      </c>
      <c r="E724" s="3">
        <v>45506</v>
      </c>
      <c r="F724" s="3">
        <v>45673</v>
      </c>
      <c r="G724" s="1" t="s">
        <v>28</v>
      </c>
      <c r="H724" s="2">
        <v>53093470</v>
      </c>
      <c r="I724" s="2">
        <v>5309347</v>
      </c>
      <c r="J724" s="2">
        <v>58402817</v>
      </c>
      <c r="K724" s="2" t="s">
        <v>3278</v>
      </c>
      <c r="L724" s="2" t="str">
        <f>_xlfn.XLOOKUP(B724,[1]reporteContratosVigentes!$P$6:$P$7011,[1]reporteContratosVigentes!$U$6:$U$7011)</f>
        <v>Hombre</v>
      </c>
      <c r="M724" s="8">
        <v>33355</v>
      </c>
      <c r="N724" s="11">
        <v>33</v>
      </c>
      <c r="O724" s="9"/>
      <c r="P724" s="7"/>
      <c r="Q724" s="7"/>
      <c r="R724" s="7"/>
      <c r="S724" s="7"/>
      <c r="T724" s="7"/>
      <c r="U724" s="7"/>
      <c r="V724" s="7"/>
      <c r="W724" s="7"/>
      <c r="X724" s="7"/>
      <c r="Y724" s="7"/>
      <c r="Z724" s="7"/>
      <c r="AA724" s="7"/>
      <c r="AB724" s="7"/>
    </row>
    <row r="725" spans="1:28">
      <c r="A725" s="1" t="s">
        <v>1354</v>
      </c>
      <c r="B725" s="1">
        <v>80368288</v>
      </c>
      <c r="C725" s="1" t="s">
        <v>1355</v>
      </c>
      <c r="D725" s="3">
        <v>45504</v>
      </c>
      <c r="E725" s="3">
        <v>45506</v>
      </c>
      <c r="F725" s="3">
        <v>45657</v>
      </c>
      <c r="G725" s="1" t="s">
        <v>31</v>
      </c>
      <c r="H725" s="2">
        <v>64444855</v>
      </c>
      <c r="I725" s="2"/>
      <c r="J725" s="2">
        <v>64444855</v>
      </c>
      <c r="K725" s="2" t="s">
        <v>3354</v>
      </c>
      <c r="L725" s="2" t="str">
        <f>_xlfn.XLOOKUP(B725,[1]reporteContratosVigentes!$P$6:$P$7011,[1]reporteContratosVigentes!$U$6:$U$7011)</f>
        <v>Hombre</v>
      </c>
      <c r="M725" s="8">
        <v>25029</v>
      </c>
      <c r="N725" s="11">
        <v>56</v>
      </c>
      <c r="O725" s="9"/>
      <c r="P725" s="7"/>
      <c r="Q725" s="7"/>
      <c r="R725" s="7"/>
      <c r="S725" s="7"/>
      <c r="T725" s="7"/>
      <c r="U725" s="7"/>
      <c r="V725" s="7"/>
      <c r="W725" s="7"/>
      <c r="X725" s="7"/>
      <c r="Y725" s="7"/>
      <c r="Z725" s="7"/>
      <c r="AA725" s="7"/>
      <c r="AB725" s="7"/>
    </row>
    <row r="726" spans="1:28">
      <c r="A726" s="1" t="s">
        <v>1356</v>
      </c>
      <c r="B726" s="1">
        <v>78110568</v>
      </c>
      <c r="C726" s="1" t="s">
        <v>1287</v>
      </c>
      <c r="D726" s="3">
        <v>45504</v>
      </c>
      <c r="E726" s="3">
        <v>45506</v>
      </c>
      <c r="F726" s="3">
        <v>45654</v>
      </c>
      <c r="G726" s="1" t="s">
        <v>105</v>
      </c>
      <c r="H726" s="2">
        <v>24014586</v>
      </c>
      <c r="I726" s="2"/>
      <c r="J726" s="2">
        <v>24014586</v>
      </c>
      <c r="K726" s="2" t="s">
        <v>3315</v>
      </c>
      <c r="L726" s="2" t="str">
        <f>_xlfn.XLOOKUP(B726,[1]reporteContratosVigentes!$P$6:$P$7011,[1]reporteContratosVigentes!$U$6:$U$7011)</f>
        <v>Hombre</v>
      </c>
      <c r="M726" s="8">
        <v>25889</v>
      </c>
      <c r="N726" s="11">
        <v>54</v>
      </c>
      <c r="O726" s="9"/>
      <c r="P726" s="7"/>
      <c r="Q726" s="7"/>
      <c r="R726" s="7"/>
      <c r="S726" s="7"/>
      <c r="T726" s="7"/>
      <c r="U726" s="7"/>
      <c r="V726" s="7"/>
      <c r="W726" s="7"/>
      <c r="X726" s="7"/>
      <c r="Y726" s="7"/>
      <c r="Z726" s="7"/>
      <c r="AA726" s="7"/>
      <c r="AB726" s="7"/>
    </row>
    <row r="727" spans="1:28">
      <c r="A727" s="1" t="s">
        <v>1357</v>
      </c>
      <c r="B727" s="1">
        <v>1033709549</v>
      </c>
      <c r="C727" s="1" t="s">
        <v>540</v>
      </c>
      <c r="D727" s="3">
        <v>45504</v>
      </c>
      <c r="E727" s="3">
        <v>45505</v>
      </c>
      <c r="F727" s="3">
        <v>45672</v>
      </c>
      <c r="G727" s="1" t="s">
        <v>155</v>
      </c>
      <c r="H727" s="2">
        <v>16336455</v>
      </c>
      <c r="I727" s="2">
        <v>1633646</v>
      </c>
      <c r="J727" s="2">
        <v>17970101</v>
      </c>
      <c r="K727" s="2" t="s">
        <v>3515</v>
      </c>
      <c r="L727" s="2" t="str">
        <f>_xlfn.XLOOKUP(B727,[1]reporteContratosVigentes!$P$6:$P$7011,[1]reporteContratosVigentes!$U$6:$U$7011)</f>
        <v>Hombre</v>
      </c>
      <c r="M727" s="8">
        <v>32646</v>
      </c>
      <c r="N727" s="11">
        <v>35</v>
      </c>
      <c r="O727" s="9"/>
      <c r="P727" s="7"/>
      <c r="Q727" s="7"/>
      <c r="R727" s="7"/>
      <c r="S727" s="7"/>
      <c r="T727" s="7"/>
      <c r="U727" s="7"/>
      <c r="V727" s="7"/>
      <c r="W727" s="7"/>
      <c r="X727" s="7"/>
      <c r="Y727" s="7"/>
      <c r="Z727" s="7"/>
      <c r="AA727" s="7"/>
      <c r="AB727" s="7"/>
    </row>
    <row r="728" spans="1:28">
      <c r="A728" s="1" t="s">
        <v>1358</v>
      </c>
      <c r="B728" s="1">
        <v>52822727</v>
      </c>
      <c r="C728" s="1" t="s">
        <v>1359</v>
      </c>
      <c r="D728" s="3">
        <v>45505</v>
      </c>
      <c r="E728" s="3">
        <v>45506</v>
      </c>
      <c r="F728" s="3">
        <v>45597</v>
      </c>
      <c r="G728" s="1" t="s">
        <v>80</v>
      </c>
      <c r="H728" s="2">
        <v>26955144</v>
      </c>
      <c r="I728" s="2">
        <v>0</v>
      </c>
      <c r="J728" s="2">
        <v>26955144</v>
      </c>
      <c r="K728" s="2" t="s">
        <v>3749</v>
      </c>
      <c r="L728" s="2" t="str">
        <f>_xlfn.XLOOKUP(B728,[1]reporteContratosVigentes!$P$6:$P$7011,[1]reporteContratosVigentes!$U$6:$U$7011)</f>
        <v>Mujer</v>
      </c>
      <c r="M728" s="8">
        <v>30686</v>
      </c>
      <c r="N728" s="11">
        <v>40</v>
      </c>
      <c r="O728" s="9"/>
      <c r="P728" s="7"/>
      <c r="Q728" s="7"/>
      <c r="R728" s="7"/>
      <c r="S728" s="7"/>
      <c r="T728" s="7"/>
      <c r="U728" s="7"/>
      <c r="V728" s="7"/>
      <c r="W728" s="7"/>
      <c r="X728" s="7"/>
      <c r="Y728" s="7"/>
      <c r="Z728" s="7"/>
      <c r="AA728" s="7"/>
      <c r="AB728" s="7"/>
    </row>
    <row r="729" spans="1:28">
      <c r="A729" s="1" t="s">
        <v>1360</v>
      </c>
      <c r="B729" s="1">
        <v>19440097</v>
      </c>
      <c r="C729" s="1" t="s">
        <v>1361</v>
      </c>
      <c r="D729" s="3">
        <v>45505</v>
      </c>
      <c r="E729" s="3">
        <v>45516</v>
      </c>
      <c r="F729" s="3">
        <v>45653</v>
      </c>
      <c r="G729" s="1" t="s">
        <v>168</v>
      </c>
      <c r="H729" s="2">
        <v>39658375</v>
      </c>
      <c r="I729" s="2"/>
      <c r="J729" s="2">
        <v>39658375</v>
      </c>
      <c r="K729" s="2" t="s">
        <v>3401</v>
      </c>
      <c r="L729" s="2" t="str">
        <f>_xlfn.XLOOKUP(B729,[1]reporteContratosVigentes!$P$6:$P$7011,[1]reporteContratosVigentes!$U$6:$U$7011)</f>
        <v>Hombre</v>
      </c>
      <c r="M729" s="8">
        <v>22398</v>
      </c>
      <c r="N729" s="11">
        <v>63</v>
      </c>
      <c r="O729" s="9"/>
      <c r="P729" s="7"/>
      <c r="Q729" s="7" t="s">
        <v>4113</v>
      </c>
      <c r="R729" s="7"/>
      <c r="S729" s="7"/>
      <c r="T729" s="7"/>
      <c r="U729" s="7"/>
      <c r="V729" s="7"/>
      <c r="W729" s="7"/>
      <c r="X729" s="7"/>
      <c r="Y729" s="7"/>
      <c r="Z729" s="7"/>
      <c r="AA729" s="7"/>
      <c r="AB729" s="7"/>
    </row>
    <row r="730" spans="1:28">
      <c r="A730" s="1" t="s">
        <v>1362</v>
      </c>
      <c r="B730" s="1">
        <v>1094349332</v>
      </c>
      <c r="C730" s="1" t="s">
        <v>1219</v>
      </c>
      <c r="D730" s="3">
        <v>45505</v>
      </c>
      <c r="E730" s="3">
        <v>45506</v>
      </c>
      <c r="F730" s="3">
        <v>45597</v>
      </c>
      <c r="G730" s="1" t="s">
        <v>80</v>
      </c>
      <c r="H730" s="2">
        <v>7351404</v>
      </c>
      <c r="I730" s="2"/>
      <c r="J730" s="2">
        <v>7351404</v>
      </c>
      <c r="K730" s="2" t="s">
        <v>3728</v>
      </c>
      <c r="L730" s="2" t="str">
        <f>_xlfn.XLOOKUP(B730,[1]reporteContratosVigentes!$P$6:$P$7011,[1]reporteContratosVigentes!$U$6:$U$7011)</f>
        <v>Mujer</v>
      </c>
      <c r="M730" s="8">
        <v>34888</v>
      </c>
      <c r="N730" s="11">
        <v>29</v>
      </c>
      <c r="O730" s="9"/>
      <c r="P730" s="7"/>
      <c r="Q730" s="7"/>
      <c r="R730" s="7"/>
      <c r="S730" s="7" t="s">
        <v>4113</v>
      </c>
      <c r="T730" s="7"/>
      <c r="U730" s="7"/>
      <c r="V730" s="7"/>
      <c r="W730" s="7"/>
      <c r="X730" s="7"/>
      <c r="Y730" s="7"/>
      <c r="Z730" s="7"/>
      <c r="AA730" s="7"/>
      <c r="AB730" s="7"/>
    </row>
    <row r="731" spans="1:28">
      <c r="A731" s="1" t="s">
        <v>1363</v>
      </c>
      <c r="B731" s="1">
        <v>1015477088</v>
      </c>
      <c r="C731" s="1" t="s">
        <v>1219</v>
      </c>
      <c r="D731" s="3">
        <v>45505</v>
      </c>
      <c r="E731" s="3">
        <v>45506</v>
      </c>
      <c r="F731" s="3">
        <v>45642</v>
      </c>
      <c r="G731" s="1" t="s">
        <v>80</v>
      </c>
      <c r="H731" s="2">
        <v>7351404</v>
      </c>
      <c r="I731" s="2">
        <v>3675702</v>
      </c>
      <c r="J731" s="2">
        <v>11027106</v>
      </c>
      <c r="K731" s="2" t="s">
        <v>3300</v>
      </c>
      <c r="L731" s="2" t="str">
        <f>_xlfn.XLOOKUP(B731,[1]reporteContratosVigentes!$P$6:$P$7011,[1]reporteContratosVigentes!$U$6:$U$7011)</f>
        <v>Mujer</v>
      </c>
      <c r="M731" s="8">
        <v>36011</v>
      </c>
      <c r="N731" s="11">
        <v>26</v>
      </c>
      <c r="O731" s="9" t="s">
        <v>4113</v>
      </c>
      <c r="P731" s="7"/>
      <c r="Q731" s="7"/>
      <c r="R731" s="7"/>
      <c r="S731" s="7"/>
      <c r="T731" s="7"/>
      <c r="U731" s="7"/>
      <c r="V731" s="7"/>
      <c r="W731" s="7"/>
      <c r="X731" s="7"/>
      <c r="Y731" s="7"/>
      <c r="Z731" s="7"/>
      <c r="AA731" s="7"/>
      <c r="AB731" s="7"/>
    </row>
    <row r="732" spans="1:28">
      <c r="A732" s="1" t="s">
        <v>1364</v>
      </c>
      <c r="B732" s="1">
        <v>1026591948</v>
      </c>
      <c r="C732" s="1" t="s">
        <v>1365</v>
      </c>
      <c r="D732" s="3">
        <v>45505</v>
      </c>
      <c r="E732" s="3">
        <v>45506</v>
      </c>
      <c r="F732" s="3">
        <v>45653</v>
      </c>
      <c r="G732" s="1" t="s">
        <v>17</v>
      </c>
      <c r="H732" s="2">
        <v>31801628</v>
      </c>
      <c r="I732" s="2"/>
      <c r="J732" s="2">
        <v>31801628</v>
      </c>
      <c r="K732" s="2" t="s">
        <v>3254</v>
      </c>
      <c r="L732" s="2" t="str">
        <f>_xlfn.XLOOKUP(B732,[1]reporteContratosVigentes!$P$6:$P$7011,[1]reporteContratosVigentes!$U$6:$U$7011)</f>
        <v>Mujer</v>
      </c>
      <c r="M732" s="8">
        <v>35671</v>
      </c>
      <c r="N732" s="11">
        <v>27</v>
      </c>
      <c r="O732" s="9" t="s">
        <v>4113</v>
      </c>
      <c r="P732" s="7"/>
      <c r="Q732" s="7"/>
      <c r="R732" s="7"/>
      <c r="S732" s="7"/>
      <c r="T732" s="7"/>
      <c r="U732" s="7"/>
      <c r="V732" s="7"/>
      <c r="W732" s="7"/>
      <c r="X732" s="7"/>
      <c r="Y732" s="7"/>
      <c r="Z732" s="7"/>
      <c r="AA732" s="7"/>
      <c r="AB732" s="7"/>
    </row>
    <row r="733" spans="1:28">
      <c r="A733" s="1" t="s">
        <v>1366</v>
      </c>
      <c r="B733" s="1">
        <v>10305947</v>
      </c>
      <c r="C733" s="1" t="s">
        <v>1367</v>
      </c>
      <c r="D733" s="3">
        <v>45505</v>
      </c>
      <c r="E733" s="3">
        <v>45506</v>
      </c>
      <c r="F733" s="3">
        <v>45657</v>
      </c>
      <c r="G733" s="1" t="s">
        <v>31</v>
      </c>
      <c r="H733" s="2">
        <v>49009355</v>
      </c>
      <c r="I733" s="2"/>
      <c r="J733" s="2">
        <v>49009355</v>
      </c>
      <c r="K733" s="2" t="s">
        <v>3379</v>
      </c>
      <c r="L733" s="2" t="str">
        <f>_xlfn.XLOOKUP(B733,[1]reporteContratosVigentes!$P$6:$P$7011,[1]reporteContratosVigentes!$U$6:$U$7011)</f>
        <v>Hombre</v>
      </c>
      <c r="M733" s="8">
        <v>31027</v>
      </c>
      <c r="N733" s="11">
        <v>40</v>
      </c>
      <c r="O733" s="9"/>
      <c r="P733" s="7"/>
      <c r="Q733" s="7"/>
      <c r="R733" s="7"/>
      <c r="S733" s="7"/>
      <c r="T733" s="7"/>
      <c r="U733" s="7"/>
      <c r="V733" s="7"/>
      <c r="W733" s="7"/>
      <c r="X733" s="7"/>
      <c r="Y733" s="7"/>
      <c r="Z733" s="7"/>
      <c r="AA733" s="7"/>
      <c r="AB733" s="7"/>
    </row>
    <row r="734" spans="1:28">
      <c r="A734" s="1" t="s">
        <v>1368</v>
      </c>
      <c r="B734" s="1">
        <v>1000519154</v>
      </c>
      <c r="C734" s="1" t="s">
        <v>1219</v>
      </c>
      <c r="D734" s="3">
        <v>45505</v>
      </c>
      <c r="E734" s="3">
        <v>45506</v>
      </c>
      <c r="F734" s="3">
        <v>45642</v>
      </c>
      <c r="G734" s="1" t="s">
        <v>80</v>
      </c>
      <c r="H734" s="2">
        <v>7351404</v>
      </c>
      <c r="I734" s="2">
        <v>3675702</v>
      </c>
      <c r="J734" s="2">
        <v>11027106</v>
      </c>
      <c r="K734" s="2" t="s">
        <v>3280</v>
      </c>
      <c r="L734" s="2" t="str">
        <f>_xlfn.XLOOKUP(B734,[1]reporteContratosVigentes!$P$6:$P$7011,[1]reporteContratosVigentes!$U$6:$U$7011)</f>
        <v>Hombre</v>
      </c>
      <c r="M734" s="8">
        <v>37569</v>
      </c>
      <c r="N734" s="11">
        <v>22</v>
      </c>
      <c r="O734" s="9" t="s">
        <v>4113</v>
      </c>
      <c r="P734" s="7"/>
      <c r="Q734" s="7"/>
      <c r="R734" s="7"/>
      <c r="S734" s="7"/>
      <c r="T734" s="7"/>
      <c r="U734" s="7"/>
      <c r="V734" s="7"/>
      <c r="W734" s="7"/>
      <c r="X734" s="7"/>
      <c r="Y734" s="7"/>
      <c r="Z734" s="7"/>
      <c r="AA734" s="7"/>
      <c r="AB734" s="7"/>
    </row>
    <row r="735" spans="1:28">
      <c r="A735" s="1" t="s">
        <v>1369</v>
      </c>
      <c r="B735" s="1">
        <v>1024481457</v>
      </c>
      <c r="C735" s="1" t="s">
        <v>1323</v>
      </c>
      <c r="D735" s="3">
        <v>45505</v>
      </c>
      <c r="E735" s="3">
        <v>45509</v>
      </c>
      <c r="F735" s="3">
        <v>45679</v>
      </c>
      <c r="G735" s="1" t="s">
        <v>105</v>
      </c>
      <c r="H735" s="2">
        <v>27635835</v>
      </c>
      <c r="I735" s="2">
        <v>4383615</v>
      </c>
      <c r="J735" s="2">
        <v>32019450</v>
      </c>
      <c r="K735" s="2" t="s">
        <v>3335</v>
      </c>
      <c r="L735" s="2" t="str">
        <f>_xlfn.XLOOKUP(B735,[1]reporteContratosVigentes!$P$6:$P$7011,[1]reporteContratosVigentes!$U$6:$U$7011)</f>
        <v>Hombre</v>
      </c>
      <c r="M735" s="8">
        <v>32282</v>
      </c>
      <c r="N735" s="11">
        <v>36</v>
      </c>
      <c r="O735" s="9"/>
      <c r="P735" s="7"/>
      <c r="Q735" s="7"/>
      <c r="R735" s="7"/>
      <c r="S735" s="7"/>
      <c r="T735" s="7"/>
      <c r="U735" s="7"/>
      <c r="V735" s="7"/>
      <c r="W735" s="7"/>
      <c r="X735" s="7"/>
      <c r="Y735" s="7"/>
      <c r="Z735" s="7"/>
      <c r="AA735" s="7"/>
      <c r="AB735" s="7"/>
    </row>
    <row r="736" spans="1:28">
      <c r="A736" s="1" t="s">
        <v>1370</v>
      </c>
      <c r="B736" s="1">
        <v>52094818</v>
      </c>
      <c r="C736" s="1" t="s">
        <v>1371</v>
      </c>
      <c r="D736" s="3">
        <v>45505</v>
      </c>
      <c r="E736" s="3">
        <v>45509</v>
      </c>
      <c r="F736" s="3">
        <v>45657</v>
      </c>
      <c r="G736" s="1" t="s">
        <v>17</v>
      </c>
      <c r="H736" s="2">
        <v>50000000</v>
      </c>
      <c r="I736" s="2">
        <v>0</v>
      </c>
      <c r="J736" s="2">
        <v>50000000</v>
      </c>
      <c r="K736" s="2" t="s">
        <v>3699</v>
      </c>
      <c r="L736" s="2" t="str">
        <f>_xlfn.XLOOKUP(B736,[1]reporteContratosVigentes!$P$6:$P$7011,[1]reporteContratosVigentes!$U$6:$U$7011)</f>
        <v>Mujer</v>
      </c>
      <c r="M736" s="8">
        <v>25969</v>
      </c>
      <c r="N736" s="11">
        <v>53</v>
      </c>
      <c r="O736" s="9"/>
      <c r="P736" s="7"/>
      <c r="Q736" s="7"/>
      <c r="R736" s="7"/>
      <c r="S736" s="7"/>
      <c r="T736" s="7"/>
      <c r="U736" s="7"/>
      <c r="V736" s="7"/>
      <c r="W736" s="7"/>
      <c r="X736" s="7"/>
      <c r="Y736" s="7"/>
      <c r="Z736" s="7"/>
      <c r="AA736" s="7"/>
      <c r="AB736" s="7"/>
    </row>
    <row r="737" spans="1:28">
      <c r="A737" s="1" t="s">
        <v>1372</v>
      </c>
      <c r="B737" s="1">
        <v>1019150408</v>
      </c>
      <c r="C737" s="1" t="s">
        <v>1373</v>
      </c>
      <c r="D737" s="3">
        <v>45505</v>
      </c>
      <c r="E737" s="3">
        <v>45506</v>
      </c>
      <c r="F737" s="3">
        <v>45731</v>
      </c>
      <c r="G737" s="1" t="s">
        <v>105</v>
      </c>
      <c r="H737" s="2">
        <v>40841135</v>
      </c>
      <c r="I737" s="2">
        <v>20148293</v>
      </c>
      <c r="J737" s="2">
        <v>60989428</v>
      </c>
      <c r="K737" s="2" t="s">
        <v>3344</v>
      </c>
      <c r="L737" s="2" t="str">
        <f>_xlfn.XLOOKUP(B737,[1]reporteContratosVigentes!$P$6:$P$7011,[1]reporteContratosVigentes!$U$6:$U$7011)</f>
        <v>Mujer</v>
      </c>
      <c r="M737" s="8">
        <v>36314</v>
      </c>
      <c r="N737" s="11">
        <v>25</v>
      </c>
      <c r="O737" s="9" t="s">
        <v>4113</v>
      </c>
      <c r="P737" s="7"/>
      <c r="Q737" s="7"/>
      <c r="R737" s="7"/>
      <c r="S737" s="7"/>
      <c r="T737" s="7"/>
      <c r="U737" s="7"/>
      <c r="V737" s="7"/>
      <c r="W737" s="7"/>
      <c r="X737" s="7"/>
      <c r="Y737" s="7"/>
      <c r="Z737" s="7"/>
      <c r="AA737" s="7"/>
      <c r="AB737" s="7"/>
    </row>
    <row r="738" spans="1:28">
      <c r="A738" s="1" t="s">
        <v>1374</v>
      </c>
      <c r="B738" s="1">
        <v>35529423</v>
      </c>
      <c r="C738" s="1" t="s">
        <v>1375</v>
      </c>
      <c r="D738" s="3">
        <v>45505</v>
      </c>
      <c r="E738" s="3">
        <v>45506</v>
      </c>
      <c r="F738" s="3">
        <v>45673</v>
      </c>
      <c r="G738" s="1" t="s">
        <v>28</v>
      </c>
      <c r="H738" s="2">
        <v>72901415</v>
      </c>
      <c r="I738" s="2">
        <v>7290142</v>
      </c>
      <c r="J738" s="2">
        <v>80191557</v>
      </c>
      <c r="K738" s="2" t="s">
        <v>3262</v>
      </c>
      <c r="L738" s="2" t="str">
        <f>_xlfn.XLOOKUP(B738,[1]reporteContratosVigentes!$P$6:$P$7011,[1]reporteContratosVigentes!$U$6:$U$7011)</f>
        <v>Mujer</v>
      </c>
      <c r="M738" s="8">
        <v>28412</v>
      </c>
      <c r="N738" s="11">
        <v>47</v>
      </c>
      <c r="O738" s="9"/>
      <c r="P738" s="7"/>
      <c r="Q738" s="7"/>
      <c r="R738" s="7"/>
      <c r="S738" s="7"/>
      <c r="T738" s="7"/>
      <c r="U738" s="7"/>
      <c r="V738" s="7"/>
      <c r="W738" s="7"/>
      <c r="X738" s="7"/>
      <c r="Y738" s="7"/>
      <c r="Z738" s="7"/>
      <c r="AA738" s="7"/>
      <c r="AB738" s="7"/>
    </row>
    <row r="739" spans="1:28">
      <c r="A739" s="1" t="s">
        <v>1376</v>
      </c>
      <c r="B739" s="1">
        <v>1030579962</v>
      </c>
      <c r="C739" s="1" t="s">
        <v>1377</v>
      </c>
      <c r="D739" s="3">
        <v>45505</v>
      </c>
      <c r="E739" s="3">
        <v>45506</v>
      </c>
      <c r="F739" s="3">
        <v>45566</v>
      </c>
      <c r="G739" s="1" t="s">
        <v>17</v>
      </c>
      <c r="H739" s="2">
        <v>8168226</v>
      </c>
      <c r="I739" s="2"/>
      <c r="J739" s="2">
        <v>8168226</v>
      </c>
      <c r="K739" s="2" t="s">
        <v>3273</v>
      </c>
      <c r="L739" s="2" t="str">
        <f>_xlfn.XLOOKUP(B739,[1]reporteContratosVigentes!$P$6:$P$7011,[1]reporteContratosVigentes!$U$6:$U$7011)</f>
        <v>Mujer</v>
      </c>
      <c r="M739" s="8">
        <v>33083</v>
      </c>
      <c r="N739" s="11">
        <v>34</v>
      </c>
      <c r="O739" s="9"/>
      <c r="P739" s="7"/>
      <c r="Q739" s="7"/>
      <c r="R739" s="7"/>
      <c r="S739" s="7"/>
      <c r="T739" s="7"/>
      <c r="U739" s="7"/>
      <c r="V739" s="7"/>
      <c r="W739" s="7"/>
      <c r="X739" s="7"/>
      <c r="Y739" s="7"/>
      <c r="Z739" s="7"/>
      <c r="AA739" s="7"/>
      <c r="AB739" s="7"/>
    </row>
    <row r="740" spans="1:28">
      <c r="A740" s="1" t="s">
        <v>1378</v>
      </c>
      <c r="B740" s="1">
        <v>1022359012</v>
      </c>
      <c r="C740" s="1" t="s">
        <v>1379</v>
      </c>
      <c r="D740" s="3">
        <v>45505</v>
      </c>
      <c r="E740" s="3">
        <v>45506</v>
      </c>
      <c r="F740" s="3">
        <v>45679</v>
      </c>
      <c r="G740" s="1" t="s">
        <v>17</v>
      </c>
      <c r="H740" s="2">
        <v>34884267</v>
      </c>
      <c r="I740" s="2">
        <v>5973333</v>
      </c>
      <c r="J740" s="2">
        <v>40857600</v>
      </c>
      <c r="K740" s="2" t="s">
        <v>3564</v>
      </c>
      <c r="L740" s="2" t="str">
        <f>_xlfn.XLOOKUP(B740,[1]reporteContratosVigentes!$P$6:$P$7011,[1]reporteContratosVigentes!$U$6:$U$7011)</f>
        <v>Hombre</v>
      </c>
      <c r="M740" s="8">
        <v>32754</v>
      </c>
      <c r="N740" s="11">
        <v>35</v>
      </c>
      <c r="O740" s="9"/>
      <c r="P740" s="7"/>
      <c r="Q740" s="7"/>
      <c r="R740" s="7"/>
      <c r="S740" s="7"/>
      <c r="T740" s="7"/>
      <c r="U740" s="7"/>
      <c r="V740" s="7"/>
      <c r="W740" s="7"/>
      <c r="X740" s="7"/>
      <c r="Y740" s="7"/>
      <c r="Z740" s="7"/>
      <c r="AA740" s="7"/>
      <c r="AB740" s="7"/>
    </row>
    <row r="741" spans="1:28">
      <c r="A741" s="1" t="s">
        <v>1380</v>
      </c>
      <c r="B741" s="1">
        <v>52868232</v>
      </c>
      <c r="C741" s="1" t="s">
        <v>1381</v>
      </c>
      <c r="D741" s="3">
        <v>45505</v>
      </c>
      <c r="E741" s="3">
        <v>45506</v>
      </c>
      <c r="F741" s="3">
        <v>45679</v>
      </c>
      <c r="G741" s="1" t="s">
        <v>17</v>
      </c>
      <c r="H741" s="2">
        <v>43727234</v>
      </c>
      <c r="I741" s="2">
        <v>7487540</v>
      </c>
      <c r="J741" s="2">
        <v>51214774</v>
      </c>
      <c r="K741" s="2" t="s">
        <v>3534</v>
      </c>
      <c r="L741" s="2" t="str">
        <f>_xlfn.XLOOKUP(B741,[1]reporteContratosVigentes!$P$6:$P$7011,[1]reporteContratosVigentes!$U$6:$U$7011)</f>
        <v>Mujer</v>
      </c>
      <c r="M741" s="8">
        <v>30190</v>
      </c>
      <c r="N741" s="11">
        <v>42</v>
      </c>
      <c r="O741" s="9"/>
      <c r="P741" s="7"/>
      <c r="Q741" s="7"/>
      <c r="R741" s="7"/>
      <c r="S741" s="7"/>
      <c r="T741" s="7"/>
      <c r="U741" s="7"/>
      <c r="V741" s="7"/>
      <c r="W741" s="7"/>
      <c r="X741" s="7"/>
      <c r="Y741" s="7"/>
      <c r="Z741" s="7"/>
      <c r="AA741" s="7"/>
      <c r="AB741" s="7"/>
    </row>
    <row r="742" spans="1:28">
      <c r="A742" s="1" t="s">
        <v>1382</v>
      </c>
      <c r="B742" s="1">
        <v>1020738110</v>
      </c>
      <c r="C742" s="1" t="s">
        <v>1383</v>
      </c>
      <c r="D742" s="3">
        <v>45505</v>
      </c>
      <c r="E742" s="3">
        <v>45506</v>
      </c>
      <c r="F742" s="3">
        <v>45642</v>
      </c>
      <c r="G742" s="1" t="s">
        <v>391</v>
      </c>
      <c r="H742" s="2">
        <v>19603743</v>
      </c>
      <c r="I742" s="2">
        <v>9801872</v>
      </c>
      <c r="J742" s="2">
        <v>29405615</v>
      </c>
      <c r="K742" s="2" t="s">
        <v>3567</v>
      </c>
      <c r="L742" s="2" t="str">
        <f>_xlfn.XLOOKUP(B742,[1]reporteContratosVigentes!$P$6:$P$7011,[1]reporteContratosVigentes!$U$6:$U$7011)</f>
        <v>Hombre</v>
      </c>
      <c r="M742" s="8">
        <v>32457</v>
      </c>
      <c r="N742" s="11">
        <v>36</v>
      </c>
      <c r="O742" s="9"/>
      <c r="P742" s="7"/>
      <c r="Q742" s="7"/>
      <c r="R742" s="7"/>
      <c r="S742" s="7"/>
      <c r="T742" s="7"/>
      <c r="U742" s="7"/>
      <c r="V742" s="7"/>
      <c r="W742" s="7"/>
      <c r="X742" s="7"/>
      <c r="Y742" s="7"/>
      <c r="Z742" s="7"/>
      <c r="AA742" s="7"/>
      <c r="AB742" s="7"/>
    </row>
    <row r="743" spans="1:28">
      <c r="A743" s="1" t="s">
        <v>1384</v>
      </c>
      <c r="B743" s="1">
        <v>1010083663</v>
      </c>
      <c r="C743" s="1" t="s">
        <v>1385</v>
      </c>
      <c r="D743" s="3">
        <v>45505</v>
      </c>
      <c r="E743" s="3">
        <v>45506</v>
      </c>
      <c r="F743" s="3">
        <v>45657</v>
      </c>
      <c r="G743" s="1" t="s">
        <v>28</v>
      </c>
      <c r="H743" s="2">
        <v>28588795</v>
      </c>
      <c r="I743" s="2"/>
      <c r="J743" s="2">
        <v>28588795</v>
      </c>
      <c r="K743" s="2" t="s">
        <v>3371</v>
      </c>
      <c r="L743" s="2" t="str">
        <f>_xlfn.XLOOKUP(B743,[1]reporteContratosVigentes!$P$6:$P$7011,[1]reporteContratosVigentes!$U$6:$U$7011)</f>
        <v>Mujer</v>
      </c>
      <c r="M743" s="8">
        <v>36610</v>
      </c>
      <c r="N743" s="11">
        <v>24</v>
      </c>
      <c r="O743" s="9" t="s">
        <v>4113</v>
      </c>
      <c r="P743" s="7"/>
      <c r="Q743" s="7"/>
      <c r="R743" s="7"/>
      <c r="S743" s="7"/>
      <c r="T743" s="7"/>
      <c r="U743" s="7"/>
      <c r="V743" s="7"/>
      <c r="W743" s="7"/>
      <c r="X743" s="7"/>
      <c r="Y743" s="7"/>
      <c r="Z743" s="7"/>
      <c r="AA743" s="7"/>
      <c r="AB743" s="7"/>
    </row>
    <row r="744" spans="1:28">
      <c r="A744" s="1" t="s">
        <v>1386</v>
      </c>
      <c r="B744" s="1">
        <v>80069418</v>
      </c>
      <c r="C744" s="1" t="s">
        <v>1387</v>
      </c>
      <c r="D744" s="3">
        <v>45505</v>
      </c>
      <c r="E744" s="3">
        <v>45506</v>
      </c>
      <c r="F744" s="3">
        <v>45657</v>
      </c>
      <c r="G744" s="1" t="s">
        <v>28</v>
      </c>
      <c r="H744" s="2">
        <v>72901415</v>
      </c>
      <c r="I744" s="2">
        <v>0</v>
      </c>
      <c r="J744" s="2">
        <v>72901415</v>
      </c>
      <c r="K744" s="2" t="s">
        <v>3373</v>
      </c>
      <c r="L744" s="2" t="str">
        <f>_xlfn.XLOOKUP(B744,[1]reporteContratosVigentes!$P$6:$P$7011,[1]reporteContratosVigentes!$U$6:$U$7011)</f>
        <v>Hombre</v>
      </c>
      <c r="M744" s="8">
        <v>29070</v>
      </c>
      <c r="N744" s="11">
        <v>45</v>
      </c>
      <c r="O744" s="9"/>
      <c r="P744" s="7"/>
      <c r="Q744" s="7"/>
      <c r="R744" s="7"/>
      <c r="S744" s="7"/>
      <c r="T744" s="7"/>
      <c r="U744" s="7"/>
      <c r="V744" s="7"/>
      <c r="W744" s="7"/>
      <c r="X744" s="7"/>
      <c r="Y744" s="7"/>
      <c r="Z744" s="7"/>
      <c r="AA744" s="7"/>
      <c r="AB744" s="7"/>
    </row>
    <row r="745" spans="1:28">
      <c r="A745" s="1" t="s">
        <v>1388</v>
      </c>
      <c r="B745" s="1">
        <v>1192774335</v>
      </c>
      <c r="C745" s="1" t="s">
        <v>1287</v>
      </c>
      <c r="D745" s="3">
        <v>45505</v>
      </c>
      <c r="E745" s="3">
        <v>45506</v>
      </c>
      <c r="F745" s="3">
        <v>45654</v>
      </c>
      <c r="G745" s="1" t="s">
        <v>105</v>
      </c>
      <c r="H745" s="2">
        <v>24014586</v>
      </c>
      <c r="I745" s="2"/>
      <c r="J745" s="2">
        <v>24014586</v>
      </c>
      <c r="K745" s="2" t="s">
        <v>3785</v>
      </c>
      <c r="L745" s="2" t="str">
        <f>_xlfn.XLOOKUP(B745,[1]reporteContratosVigentes!$P$6:$P$7011,[1]reporteContratosVigentes!$U$6:$U$7011)</f>
        <v>Mujer</v>
      </c>
      <c r="M745" s="8">
        <v>36835</v>
      </c>
      <c r="N745" s="11">
        <v>24</v>
      </c>
      <c r="O745" s="9" t="s">
        <v>4113</v>
      </c>
      <c r="P745" s="7"/>
      <c r="Q745" s="7"/>
      <c r="R745" s="7"/>
      <c r="S745" s="7" t="s">
        <v>4113</v>
      </c>
      <c r="T745" s="7"/>
      <c r="U745" s="7"/>
      <c r="V745" s="7"/>
      <c r="W745" s="7"/>
      <c r="X745" s="7"/>
      <c r="Y745" s="7"/>
      <c r="Z745" s="7" t="s">
        <v>4113</v>
      </c>
      <c r="AA745" s="7"/>
      <c r="AB745" s="7"/>
    </row>
    <row r="746" spans="1:28">
      <c r="A746" s="1" t="s">
        <v>1389</v>
      </c>
      <c r="B746" s="1">
        <v>1022375697</v>
      </c>
      <c r="C746" s="1" t="s">
        <v>1390</v>
      </c>
      <c r="D746" s="3">
        <v>45505</v>
      </c>
      <c r="E746" s="3">
        <v>45506</v>
      </c>
      <c r="F746" s="3">
        <v>45679</v>
      </c>
      <c r="G746" s="1" t="s">
        <v>105</v>
      </c>
      <c r="H746" s="2">
        <v>48029168</v>
      </c>
      <c r="I746" s="2">
        <v>7841497</v>
      </c>
      <c r="J746" s="2">
        <v>55870665</v>
      </c>
      <c r="K746" s="2" t="s">
        <v>3701</v>
      </c>
      <c r="L746" s="2" t="str">
        <f>_xlfn.XLOOKUP(B746,[1]reporteContratosVigentes!$P$6:$P$7011,[1]reporteContratosVigentes!$U$6:$U$7011)</f>
        <v>Hombre</v>
      </c>
      <c r="M746" s="8">
        <v>33766</v>
      </c>
      <c r="N746" s="11">
        <v>32</v>
      </c>
      <c r="O746" s="9"/>
      <c r="P746" s="7"/>
      <c r="Q746" s="7"/>
      <c r="R746" s="7"/>
      <c r="S746" s="7"/>
      <c r="T746" s="7"/>
      <c r="U746" s="7"/>
      <c r="V746" s="7"/>
      <c r="W746" s="7"/>
      <c r="X746" s="7"/>
      <c r="Y746" s="7"/>
      <c r="Z746" s="7"/>
      <c r="AA746" s="7"/>
      <c r="AB746" s="7"/>
    </row>
    <row r="747" spans="1:28">
      <c r="A747" s="1" t="s">
        <v>1391</v>
      </c>
      <c r="B747" s="1">
        <v>79426120</v>
      </c>
      <c r="C747" s="1" t="s">
        <v>1392</v>
      </c>
      <c r="D747" s="3">
        <v>45505</v>
      </c>
      <c r="E747" s="3">
        <v>45506</v>
      </c>
      <c r="F747" s="3">
        <v>45653</v>
      </c>
      <c r="G747" s="1" t="s">
        <v>17</v>
      </c>
      <c r="H747" s="2">
        <v>42359467</v>
      </c>
      <c r="I747" s="2">
        <v>0</v>
      </c>
      <c r="J747" s="2">
        <v>42359467</v>
      </c>
      <c r="K747" s="2" t="s">
        <v>3356</v>
      </c>
      <c r="L747" s="2" t="str">
        <f>_xlfn.XLOOKUP(B747,[1]reporteContratosVigentes!$P$6:$P$7011,[1]reporteContratosVigentes!$U$6:$U$7011)</f>
        <v>Hombre</v>
      </c>
      <c r="M747" s="8">
        <v>24485</v>
      </c>
      <c r="N747" s="11">
        <v>57</v>
      </c>
      <c r="O747" s="9"/>
      <c r="P747" s="7"/>
      <c r="Q747" s="7"/>
      <c r="R747" s="7"/>
      <c r="S747" s="7"/>
      <c r="T747" s="7"/>
      <c r="U747" s="7"/>
      <c r="V747" s="7"/>
      <c r="W747" s="7"/>
      <c r="X747" s="7"/>
      <c r="Y747" s="7"/>
      <c r="Z747" s="7"/>
      <c r="AA747" s="7"/>
      <c r="AB747" s="7"/>
    </row>
    <row r="748" spans="1:28">
      <c r="A748" s="1" t="s">
        <v>1393</v>
      </c>
      <c r="B748" s="1">
        <v>1049645412</v>
      </c>
      <c r="C748" s="1" t="s">
        <v>1394</v>
      </c>
      <c r="D748" s="3">
        <v>45505</v>
      </c>
      <c r="E748" s="3">
        <v>45506</v>
      </c>
      <c r="F748" s="3">
        <v>45679</v>
      </c>
      <c r="G748" s="1" t="s">
        <v>31</v>
      </c>
      <c r="H748" s="2">
        <v>25321503</v>
      </c>
      <c r="I748" s="2">
        <v>2613833</v>
      </c>
      <c r="J748" s="2">
        <v>27935336</v>
      </c>
      <c r="K748" s="2" t="s">
        <v>3574</v>
      </c>
      <c r="L748" s="2" t="str">
        <f>_xlfn.XLOOKUP(B748,[1]reporteContratosVigentes!$P$6:$P$7011,[1]reporteContratosVigentes!$U$6:$U$7011)</f>
        <v>Hombre</v>
      </c>
      <c r="M748" s="8">
        <v>35153</v>
      </c>
      <c r="N748" s="11">
        <v>28</v>
      </c>
      <c r="O748" s="9" t="s">
        <v>4113</v>
      </c>
      <c r="P748" s="7"/>
      <c r="Q748" s="7"/>
      <c r="R748" s="7"/>
      <c r="S748" s="7"/>
      <c r="T748" s="7"/>
      <c r="U748" s="7"/>
      <c r="V748" s="7"/>
      <c r="W748" s="7"/>
      <c r="X748" s="7"/>
      <c r="Y748" s="7"/>
      <c r="Z748" s="7"/>
      <c r="AA748" s="7"/>
      <c r="AB748" s="7"/>
    </row>
    <row r="749" spans="1:28">
      <c r="A749" s="1" t="s">
        <v>1395</v>
      </c>
      <c r="B749" s="1">
        <v>1020733088</v>
      </c>
      <c r="C749" s="1" t="s">
        <v>566</v>
      </c>
      <c r="D749" s="3">
        <v>45505</v>
      </c>
      <c r="E749" s="3">
        <v>45506</v>
      </c>
      <c r="F749" s="3">
        <v>45672</v>
      </c>
      <c r="G749" s="1" t="s">
        <v>155</v>
      </c>
      <c r="H749" s="2">
        <v>24504680</v>
      </c>
      <c r="I749" s="2">
        <v>2287103</v>
      </c>
      <c r="J749" s="2">
        <v>26791783</v>
      </c>
      <c r="K749" s="2" t="s">
        <v>3527</v>
      </c>
      <c r="L749" s="2" t="str">
        <f>_xlfn.XLOOKUP(B749,[1]reporteContratosVigentes!$P$6:$P$7011,[1]reporteContratosVigentes!$U$6:$U$7011)</f>
        <v>Mujer</v>
      </c>
      <c r="M749" s="8">
        <v>32248</v>
      </c>
      <c r="N749" s="11">
        <v>36</v>
      </c>
      <c r="O749" s="9"/>
      <c r="P749" s="7"/>
      <c r="Q749" s="7"/>
      <c r="R749" s="7"/>
      <c r="S749" s="7"/>
      <c r="T749" s="7"/>
      <c r="U749" s="7"/>
      <c r="V749" s="7"/>
      <c r="W749" s="7"/>
      <c r="X749" s="7"/>
      <c r="Y749" s="7"/>
      <c r="Z749" s="7"/>
      <c r="AA749" s="7"/>
      <c r="AB749" s="7"/>
    </row>
    <row r="750" spans="1:28">
      <c r="A750" s="1" t="s">
        <v>1396</v>
      </c>
      <c r="B750" s="1">
        <v>52515023</v>
      </c>
      <c r="C750" s="1" t="s">
        <v>1397</v>
      </c>
      <c r="D750" s="3">
        <v>45505</v>
      </c>
      <c r="E750" s="3">
        <v>45509</v>
      </c>
      <c r="F750" s="3">
        <v>45672</v>
      </c>
      <c r="G750" s="1" t="s">
        <v>595</v>
      </c>
      <c r="H750" s="2">
        <v>44625738</v>
      </c>
      <c r="I750" s="2">
        <v>3594020</v>
      </c>
      <c r="J750" s="2">
        <v>48219758</v>
      </c>
      <c r="K750" s="2" t="s">
        <v>3730</v>
      </c>
      <c r="L750" s="2" t="str">
        <f>_xlfn.XLOOKUP(B750,[1]reporteContratosVigentes!$P$6:$P$7011,[1]reporteContratosVigentes!$U$6:$U$7011)</f>
        <v>Mujer</v>
      </c>
      <c r="M750" s="8">
        <v>29149</v>
      </c>
      <c r="N750" s="11">
        <v>45</v>
      </c>
      <c r="O750" s="9"/>
      <c r="P750" s="7"/>
      <c r="Q750" s="7"/>
      <c r="R750" s="7"/>
      <c r="S750" s="7"/>
      <c r="T750" s="7"/>
      <c r="U750" s="7"/>
      <c r="V750" s="7"/>
      <c r="W750" s="7"/>
      <c r="X750" s="7"/>
      <c r="Y750" s="7"/>
      <c r="Z750" s="7"/>
      <c r="AA750" s="7"/>
      <c r="AB750" s="7"/>
    </row>
    <row r="751" spans="1:28">
      <c r="A751" s="1" t="s">
        <v>1398</v>
      </c>
      <c r="B751" s="1">
        <v>1019134232</v>
      </c>
      <c r="C751" s="1" t="s">
        <v>1399</v>
      </c>
      <c r="D751" s="3">
        <v>45505</v>
      </c>
      <c r="E751" s="3">
        <v>45509</v>
      </c>
      <c r="F751" s="3">
        <v>45657</v>
      </c>
      <c r="G751" s="1" t="s">
        <v>12</v>
      </c>
      <c r="H751" s="2">
        <v>53093470</v>
      </c>
      <c r="I751" s="2">
        <v>0</v>
      </c>
      <c r="J751" s="2">
        <v>53093470</v>
      </c>
      <c r="K751" s="2" t="s">
        <v>3258</v>
      </c>
      <c r="L751" s="2" t="str">
        <f>_xlfn.XLOOKUP(B751,[1]reporteContratosVigentes!$P$6:$P$7011,[1]reporteContratosVigentes!$U$6:$U$7011)</f>
        <v>Hombre</v>
      </c>
      <c r="M751" s="8">
        <v>35718</v>
      </c>
      <c r="N751" s="11">
        <v>27</v>
      </c>
      <c r="O751" s="9" t="s">
        <v>4113</v>
      </c>
      <c r="P751" s="7"/>
      <c r="Q751" s="7"/>
      <c r="R751" s="7"/>
      <c r="S751" s="7"/>
      <c r="T751" s="7"/>
      <c r="U751" s="7"/>
      <c r="V751" s="7"/>
      <c r="W751" s="7"/>
      <c r="X751" s="7"/>
      <c r="Y751" s="7"/>
      <c r="Z751" s="7"/>
      <c r="AA751" s="7"/>
      <c r="AB751" s="7"/>
    </row>
    <row r="752" spans="1:28">
      <c r="A752" s="1" t="s">
        <v>1400</v>
      </c>
      <c r="B752" s="1">
        <v>1106738018</v>
      </c>
      <c r="C752" s="1" t="s">
        <v>1401</v>
      </c>
      <c r="D752" s="3">
        <v>45505</v>
      </c>
      <c r="E752" s="3">
        <v>45506</v>
      </c>
      <c r="F752" s="3">
        <v>45597</v>
      </c>
      <c r="G752" s="1" t="s">
        <v>266</v>
      </c>
      <c r="H752" s="2">
        <v>14702808</v>
      </c>
      <c r="I752" s="2"/>
      <c r="J752" s="2">
        <v>14702808</v>
      </c>
      <c r="K752" s="2" t="s">
        <v>3579</v>
      </c>
      <c r="L752" s="2" t="str">
        <f>_xlfn.XLOOKUP(B752,[1]reporteContratosVigentes!$P$6:$P$7011,[1]reporteContratosVigentes!$U$6:$U$7011)</f>
        <v>Mujer</v>
      </c>
      <c r="M752" s="8">
        <v>31445</v>
      </c>
      <c r="N752" s="11">
        <v>38</v>
      </c>
      <c r="O752" s="9"/>
      <c r="P752" s="7"/>
      <c r="Q752" s="7"/>
      <c r="R752" s="7"/>
      <c r="S752" s="7"/>
      <c r="T752" s="7"/>
      <c r="U752" s="7"/>
      <c r="V752" s="7"/>
      <c r="W752" s="7"/>
      <c r="X752" s="7"/>
      <c r="Y752" s="7"/>
      <c r="Z752" s="7"/>
      <c r="AA752" s="7"/>
      <c r="AB752" s="7"/>
    </row>
    <row r="753" spans="1:28">
      <c r="A753" s="1" t="s">
        <v>1402</v>
      </c>
      <c r="B753" s="1">
        <v>1014254134</v>
      </c>
      <c r="C753" s="1" t="s">
        <v>1403</v>
      </c>
      <c r="D753" s="3">
        <v>45505</v>
      </c>
      <c r="E753" s="3">
        <v>45509</v>
      </c>
      <c r="F753" s="3">
        <v>45656</v>
      </c>
      <c r="G753" s="1" t="s">
        <v>17</v>
      </c>
      <c r="H753" s="2">
        <v>27826427</v>
      </c>
      <c r="I753" s="2"/>
      <c r="J753" s="2">
        <v>27826427</v>
      </c>
      <c r="K753" s="2" t="s">
        <v>3342</v>
      </c>
      <c r="L753" s="2" t="str">
        <f>_xlfn.XLOOKUP(B753,[1]reporteContratosVigentes!$P$6:$P$7011,[1]reporteContratosVigentes!$U$6:$U$7011)</f>
        <v>Hombre</v>
      </c>
      <c r="M753" s="8">
        <v>34450</v>
      </c>
      <c r="N753" s="11">
        <v>30</v>
      </c>
      <c r="O753" s="9"/>
      <c r="P753" s="7"/>
      <c r="Q753" s="7"/>
      <c r="R753" s="7"/>
      <c r="S753" s="7"/>
      <c r="T753" s="7"/>
      <c r="U753" s="7"/>
      <c r="V753" s="7"/>
      <c r="W753" s="7"/>
      <c r="X753" s="7"/>
      <c r="Y753" s="7"/>
      <c r="Z753" s="7"/>
      <c r="AA753" s="7"/>
      <c r="AB753" s="7"/>
    </row>
    <row r="754" spans="1:28">
      <c r="A754" s="1" t="s">
        <v>1404</v>
      </c>
      <c r="B754" s="1">
        <v>52885273</v>
      </c>
      <c r="C754" s="1" t="s">
        <v>1405</v>
      </c>
      <c r="D754" s="3">
        <v>45505</v>
      </c>
      <c r="E754" s="3">
        <v>45506</v>
      </c>
      <c r="F754" s="3">
        <v>45677</v>
      </c>
      <c r="G754" s="1" t="s">
        <v>105</v>
      </c>
      <c r="H754" s="2">
        <v>51677644</v>
      </c>
      <c r="I754" s="2">
        <v>8494955</v>
      </c>
      <c r="J754" s="2">
        <v>60172599</v>
      </c>
      <c r="K754" s="2" t="s">
        <v>3786</v>
      </c>
      <c r="L754" s="2" t="str">
        <f>_xlfn.XLOOKUP(B754,[1]reporteContratosVigentes!$P$6:$P$7011,[1]reporteContratosVigentes!$U$6:$U$7011)</f>
        <v>Mujer</v>
      </c>
      <c r="M754" s="8">
        <v>29987</v>
      </c>
      <c r="N754" s="11">
        <v>42</v>
      </c>
      <c r="O754" s="9"/>
      <c r="P754" s="7"/>
      <c r="Q754" s="7"/>
      <c r="R754" s="7"/>
      <c r="S754" s="7"/>
      <c r="T754" s="7"/>
      <c r="U754" s="7"/>
      <c r="V754" s="7"/>
      <c r="W754" s="7"/>
      <c r="X754" s="7"/>
      <c r="Y754" s="7"/>
      <c r="Z754" s="7"/>
      <c r="AA754" s="7"/>
      <c r="AB754" s="7"/>
    </row>
    <row r="755" spans="1:28">
      <c r="A755" s="1" t="s">
        <v>1406</v>
      </c>
      <c r="B755" s="1">
        <v>1032447084</v>
      </c>
      <c r="C755" s="1" t="s">
        <v>1407</v>
      </c>
      <c r="D755" s="3">
        <v>45505</v>
      </c>
      <c r="E755" s="3">
        <v>45506</v>
      </c>
      <c r="F755" s="3">
        <v>45679</v>
      </c>
      <c r="G755" s="1" t="s">
        <v>105</v>
      </c>
      <c r="H755" s="2">
        <v>39479764</v>
      </c>
      <c r="I755" s="2">
        <v>7079130</v>
      </c>
      <c r="J755" s="2">
        <v>46558894</v>
      </c>
      <c r="K755" s="2" t="s">
        <v>3787</v>
      </c>
      <c r="L755" s="2" t="str">
        <f>_xlfn.XLOOKUP(B755,[1]reporteContratosVigentes!$P$6:$P$7011,[1]reporteContratosVigentes!$U$6:$U$7011)</f>
        <v>Mujer</v>
      </c>
      <c r="M755" s="8">
        <v>33578</v>
      </c>
      <c r="N755" s="11">
        <v>33</v>
      </c>
      <c r="O755" s="9"/>
      <c r="P755" s="7"/>
      <c r="Q755" s="7"/>
      <c r="R755" s="7"/>
      <c r="S755" s="7" t="s">
        <v>4113</v>
      </c>
      <c r="T755" s="7"/>
      <c r="U755" s="7"/>
      <c r="V755" s="7"/>
      <c r="W755" s="7"/>
      <c r="X755" s="7"/>
      <c r="Y755" s="7"/>
      <c r="Z755" s="7"/>
      <c r="AA755" s="7"/>
      <c r="AB755" s="7"/>
    </row>
    <row r="756" spans="1:28">
      <c r="A756" s="1" t="s">
        <v>1408</v>
      </c>
      <c r="B756" s="1">
        <v>1136881923</v>
      </c>
      <c r="C756" s="1" t="s">
        <v>1409</v>
      </c>
      <c r="D756" s="3">
        <v>45505</v>
      </c>
      <c r="E756" s="3">
        <v>45506</v>
      </c>
      <c r="F756" s="3">
        <v>45642</v>
      </c>
      <c r="G756" s="1" t="s">
        <v>266</v>
      </c>
      <c r="H756" s="2">
        <v>14702808</v>
      </c>
      <c r="I756" s="2">
        <v>7351404</v>
      </c>
      <c r="J756" s="2">
        <v>22054212</v>
      </c>
      <c r="K756" s="2" t="s">
        <v>3388</v>
      </c>
      <c r="L756" s="2" t="str">
        <f>_xlfn.XLOOKUP(B756,[1]reporteContratosVigentes!$P$6:$P$7011,[1]reporteContratosVigentes!$U$6:$U$7011)</f>
        <v>Hombre</v>
      </c>
      <c r="M756" s="8">
        <v>32854</v>
      </c>
      <c r="N756" s="11">
        <v>35</v>
      </c>
      <c r="O756" s="9"/>
      <c r="P756" s="7"/>
      <c r="Q756" s="7"/>
      <c r="R756" s="7"/>
      <c r="S756" s="7"/>
      <c r="T756" s="7"/>
      <c r="U756" s="7"/>
      <c r="V756" s="7"/>
      <c r="W756" s="7"/>
      <c r="X756" s="7"/>
      <c r="Y756" s="7"/>
      <c r="Z756" s="7"/>
      <c r="AA756" s="7"/>
      <c r="AB756" s="7"/>
    </row>
    <row r="757" spans="1:28">
      <c r="A757" s="1" t="s">
        <v>1410</v>
      </c>
      <c r="B757" s="1">
        <v>80069158</v>
      </c>
      <c r="C757" s="1" t="s">
        <v>1411</v>
      </c>
      <c r="D757" s="3">
        <v>45505</v>
      </c>
      <c r="E757" s="3">
        <v>45506</v>
      </c>
      <c r="F757" s="3">
        <v>45656</v>
      </c>
      <c r="G757" s="1" t="s">
        <v>105</v>
      </c>
      <c r="H757" s="2">
        <v>24994774</v>
      </c>
      <c r="I757" s="2">
        <v>11517200</v>
      </c>
      <c r="J757" s="2">
        <v>36511974</v>
      </c>
      <c r="K757" s="2" t="s">
        <v>3331</v>
      </c>
      <c r="L757" s="2" t="str">
        <f>_xlfn.XLOOKUP(B757,[1]reporteContratosVigentes!$P$6:$P$7011,[1]reporteContratosVigentes!$U$6:$U$7011)</f>
        <v>Hombre</v>
      </c>
      <c r="M757" s="8">
        <v>29232</v>
      </c>
      <c r="N757" s="11">
        <v>44</v>
      </c>
      <c r="O757" s="9"/>
      <c r="P757" s="7"/>
      <c r="Q757" s="7"/>
      <c r="R757" s="7"/>
      <c r="S757" s="7"/>
      <c r="T757" s="7"/>
      <c r="U757" s="7"/>
      <c r="V757" s="7"/>
      <c r="W757" s="7"/>
      <c r="X757" s="7"/>
      <c r="Y757" s="7"/>
      <c r="Z757" s="7"/>
      <c r="AA757" s="7"/>
      <c r="AB757" s="7"/>
    </row>
    <row r="758" spans="1:28">
      <c r="A758" s="1" t="s">
        <v>1412</v>
      </c>
      <c r="B758" s="1">
        <v>80203810</v>
      </c>
      <c r="C758" s="1" t="s">
        <v>1413</v>
      </c>
      <c r="D758" s="3">
        <v>45505</v>
      </c>
      <c r="E758" s="3">
        <v>45506</v>
      </c>
      <c r="F758" s="3">
        <v>45679</v>
      </c>
      <c r="G758" s="1" t="s">
        <v>17</v>
      </c>
      <c r="H758" s="2">
        <v>58811227</v>
      </c>
      <c r="I758" s="2">
        <v>11027106</v>
      </c>
      <c r="J758" s="2">
        <v>69838333</v>
      </c>
      <c r="K758" s="2" t="s">
        <v>3511</v>
      </c>
      <c r="L758" s="2" t="str">
        <f>_xlfn.XLOOKUP(B758,[1]reporteContratosVigentes!$P$6:$P$7011,[1]reporteContratosVigentes!$U$6:$U$7011)</f>
        <v>Hombre</v>
      </c>
      <c r="M758" s="8">
        <v>30645</v>
      </c>
      <c r="N758" s="11">
        <v>41</v>
      </c>
      <c r="O758" s="9"/>
      <c r="P758" s="7"/>
      <c r="Q758" s="7"/>
      <c r="R758" s="7"/>
      <c r="S758" s="7"/>
      <c r="T758" s="7"/>
      <c r="U758" s="7"/>
      <c r="V758" s="7"/>
      <c r="W758" s="7"/>
      <c r="X758" s="7"/>
      <c r="Y758" s="7"/>
      <c r="Z758" s="7"/>
      <c r="AA758" s="7"/>
      <c r="AB758" s="7"/>
    </row>
    <row r="759" spans="1:28">
      <c r="A759" s="1" t="s">
        <v>1414</v>
      </c>
      <c r="B759" s="1">
        <v>79961309</v>
      </c>
      <c r="C759" s="1" t="s">
        <v>1415</v>
      </c>
      <c r="D759" s="3">
        <v>45505</v>
      </c>
      <c r="E759" s="3">
        <v>45506</v>
      </c>
      <c r="F759" s="3">
        <v>45679</v>
      </c>
      <c r="G759" s="1" t="s">
        <v>85</v>
      </c>
      <c r="H759" s="2">
        <v>28588795</v>
      </c>
      <c r="I759" s="2">
        <v>4002431</v>
      </c>
      <c r="J759" s="2">
        <v>32591226</v>
      </c>
      <c r="K759" s="2" t="s">
        <v>3451</v>
      </c>
      <c r="L759" s="2" t="str">
        <f>_xlfn.XLOOKUP(B759,[1]reporteContratosVigentes!$P$6:$P$7011,[1]reporteContratosVigentes!$U$6:$U$7011)</f>
        <v>Hombre</v>
      </c>
      <c r="M759" s="8">
        <v>28267</v>
      </c>
      <c r="N759" s="11">
        <v>47</v>
      </c>
      <c r="O759" s="9"/>
      <c r="P759" s="7"/>
      <c r="Q759" s="7"/>
      <c r="R759" s="7"/>
      <c r="S759" s="7"/>
      <c r="T759" s="7"/>
      <c r="U759" s="7"/>
      <c r="V759" s="7"/>
      <c r="W759" s="7"/>
      <c r="X759" s="7"/>
      <c r="Y759" s="7"/>
      <c r="Z759" s="7"/>
      <c r="AA759" s="7"/>
      <c r="AB759" s="7"/>
    </row>
    <row r="760" spans="1:28">
      <c r="A760" s="1" t="s">
        <v>1416</v>
      </c>
      <c r="B760" s="1">
        <v>1014221089</v>
      </c>
      <c r="C760" s="1" t="s">
        <v>1417</v>
      </c>
      <c r="D760" s="3">
        <v>45505</v>
      </c>
      <c r="E760" s="3">
        <v>45509</v>
      </c>
      <c r="F760" s="3">
        <v>45654</v>
      </c>
      <c r="G760" s="1" t="s">
        <v>105</v>
      </c>
      <c r="H760" s="2">
        <v>27455243</v>
      </c>
      <c r="I760" s="2"/>
      <c r="J760" s="2">
        <v>27455243</v>
      </c>
      <c r="K760" s="2" t="s">
        <v>3693</v>
      </c>
      <c r="L760" s="2" t="str">
        <f>_xlfn.XLOOKUP(B760,[1]reporteContratosVigentes!$P$6:$P$7011,[1]reporteContratosVigentes!$U$6:$U$7011)</f>
        <v>Hombre</v>
      </c>
      <c r="M760" s="8">
        <v>33340</v>
      </c>
      <c r="N760" s="11">
        <v>33</v>
      </c>
      <c r="O760" s="9"/>
      <c r="P760" s="7"/>
      <c r="Q760" s="7"/>
      <c r="R760" s="7"/>
      <c r="S760" s="7"/>
      <c r="T760" s="7"/>
      <c r="U760" s="7"/>
      <c r="V760" s="7"/>
      <c r="W760" s="7"/>
      <c r="X760" s="7"/>
      <c r="Y760" s="7"/>
      <c r="Z760" s="7"/>
      <c r="AA760" s="7"/>
      <c r="AB760" s="7"/>
    </row>
    <row r="761" spans="1:28">
      <c r="A761" s="1" t="s">
        <v>1418</v>
      </c>
      <c r="B761" s="1">
        <v>1010167982</v>
      </c>
      <c r="C761" s="1" t="s">
        <v>1419</v>
      </c>
      <c r="D761" s="3">
        <v>45505</v>
      </c>
      <c r="E761" s="3">
        <v>45506</v>
      </c>
      <c r="F761" s="3">
        <v>45597</v>
      </c>
      <c r="G761" s="1" t="s">
        <v>85</v>
      </c>
      <c r="H761" s="2">
        <v>42000000</v>
      </c>
      <c r="I761" s="2"/>
      <c r="J761" s="2">
        <v>42000000</v>
      </c>
      <c r="K761" s="2" t="s">
        <v>3299</v>
      </c>
      <c r="L761" s="2" t="str">
        <f>_xlfn.XLOOKUP(B761,[1]reporteContratosVigentes!$P$6:$P$7011,[1]reporteContratosVigentes!$U$6:$U$7011)</f>
        <v>Hombre</v>
      </c>
      <c r="M761" s="8">
        <v>31716</v>
      </c>
      <c r="N761" s="11">
        <v>38</v>
      </c>
      <c r="O761" s="9"/>
      <c r="P761" s="7"/>
      <c r="Q761" s="7"/>
      <c r="R761" s="7"/>
      <c r="S761" s="7"/>
      <c r="T761" s="7"/>
      <c r="U761" s="7"/>
      <c r="V761" s="7"/>
      <c r="W761" s="7"/>
      <c r="X761" s="7"/>
      <c r="Y761" s="7"/>
      <c r="Z761" s="7"/>
      <c r="AA761" s="7"/>
      <c r="AB761" s="7"/>
    </row>
    <row r="762" spans="1:28">
      <c r="A762" s="1" t="s">
        <v>1420</v>
      </c>
      <c r="B762" s="1">
        <v>80744044</v>
      </c>
      <c r="C762" s="1" t="s">
        <v>1421</v>
      </c>
      <c r="D762" s="3">
        <v>45505</v>
      </c>
      <c r="E762" s="3">
        <v>45506</v>
      </c>
      <c r="F762" s="3">
        <v>45586</v>
      </c>
      <c r="G762" s="1" t="s">
        <v>85</v>
      </c>
      <c r="H762" s="2">
        <v>26138323</v>
      </c>
      <c r="I762" s="2">
        <v>0</v>
      </c>
      <c r="J762" s="2">
        <v>26138323</v>
      </c>
      <c r="K762" s="2" t="s">
        <v>3282</v>
      </c>
      <c r="L762" s="2" t="str">
        <f>_xlfn.XLOOKUP(B762,[1]reporteContratosVigentes!$P$6:$P$7011,[1]reporteContratosVigentes!$U$6:$U$7011)</f>
        <v>Hombre</v>
      </c>
      <c r="M762" s="8">
        <v>30501</v>
      </c>
      <c r="N762" s="11">
        <v>41</v>
      </c>
      <c r="O762" s="9"/>
      <c r="P762" s="7"/>
      <c r="Q762" s="7"/>
      <c r="R762" s="7"/>
      <c r="S762" s="7"/>
      <c r="T762" s="7"/>
      <c r="U762" s="7"/>
      <c r="V762" s="7"/>
      <c r="W762" s="7"/>
      <c r="X762" s="7"/>
      <c r="Y762" s="7"/>
      <c r="Z762" s="7"/>
      <c r="AA762" s="7"/>
      <c r="AB762" s="7"/>
    </row>
    <row r="763" spans="1:28">
      <c r="A763" s="1" t="s">
        <v>1422</v>
      </c>
      <c r="B763" s="1">
        <v>1010213526</v>
      </c>
      <c r="C763" s="1" t="s">
        <v>1423</v>
      </c>
      <c r="D763" s="3">
        <v>45506</v>
      </c>
      <c r="E763" s="3">
        <v>45516</v>
      </c>
      <c r="F763" s="3">
        <v>45679</v>
      </c>
      <c r="G763" s="1" t="s">
        <v>168</v>
      </c>
      <c r="H763" s="2">
        <v>53093470</v>
      </c>
      <c r="I763" s="2">
        <v>7787042</v>
      </c>
      <c r="J763" s="2">
        <v>60880512</v>
      </c>
      <c r="K763" s="2" t="s">
        <v>3524</v>
      </c>
      <c r="L763" s="2" t="str">
        <f>_xlfn.XLOOKUP(B763,[1]reporteContratosVigentes!$P$6:$P$7011,[1]reporteContratosVigentes!$U$6:$U$7011)</f>
        <v>Mujer</v>
      </c>
      <c r="M763" s="8">
        <v>34372</v>
      </c>
      <c r="N763" s="11">
        <v>30</v>
      </c>
      <c r="O763" s="9"/>
      <c r="P763" s="7"/>
      <c r="Q763" s="7"/>
      <c r="R763" s="7"/>
      <c r="S763" s="7"/>
      <c r="T763" s="7"/>
      <c r="U763" s="7"/>
      <c r="V763" s="7"/>
      <c r="W763" s="7"/>
      <c r="X763" s="7"/>
      <c r="Y763" s="7"/>
      <c r="Z763" s="7"/>
      <c r="AA763" s="7"/>
      <c r="AB763" s="7"/>
    </row>
    <row r="764" spans="1:28">
      <c r="A764" s="1" t="s">
        <v>1424</v>
      </c>
      <c r="B764" s="1">
        <v>23800841</v>
      </c>
      <c r="C764" s="1" t="s">
        <v>1425</v>
      </c>
      <c r="D764" s="3">
        <v>45506</v>
      </c>
      <c r="E764" s="3">
        <v>45513</v>
      </c>
      <c r="F764" s="3">
        <v>45649</v>
      </c>
      <c r="G764" s="1" t="s">
        <v>391</v>
      </c>
      <c r="H764" s="2">
        <v>34306551</v>
      </c>
      <c r="I764" s="2">
        <v>17153276</v>
      </c>
      <c r="J764" s="2">
        <v>51459827</v>
      </c>
      <c r="K764" s="2" t="s">
        <v>3439</v>
      </c>
      <c r="L764" s="2" t="str">
        <f>_xlfn.XLOOKUP(B764,[1]reporteContratosVigentes!$P$6:$P$7011,[1]reporteContratosVigentes!$U$6:$U$7011)</f>
        <v>Mujer</v>
      </c>
      <c r="M764" s="8">
        <v>28017</v>
      </c>
      <c r="N764" s="11">
        <v>48</v>
      </c>
      <c r="O764" s="9"/>
      <c r="P764" s="7"/>
      <c r="Q764" s="7"/>
      <c r="R764" s="7"/>
      <c r="S764" s="7"/>
      <c r="T764" s="7"/>
      <c r="U764" s="7"/>
      <c r="V764" s="7"/>
      <c r="W764" s="7"/>
      <c r="X764" s="7"/>
      <c r="Y764" s="7"/>
      <c r="Z764" s="7"/>
      <c r="AA764" s="7"/>
      <c r="AB764" s="7"/>
    </row>
    <row r="765" spans="1:28">
      <c r="A765" s="1" t="s">
        <v>1426</v>
      </c>
      <c r="B765" s="1">
        <v>53003634</v>
      </c>
      <c r="C765" s="1" t="s">
        <v>1427</v>
      </c>
      <c r="D765" s="3">
        <v>45506</v>
      </c>
      <c r="E765" s="3">
        <v>45516</v>
      </c>
      <c r="F765" s="3">
        <v>45657</v>
      </c>
      <c r="G765" s="1" t="s">
        <v>168</v>
      </c>
      <c r="H765" s="2">
        <v>30276892</v>
      </c>
      <c r="I765" s="2"/>
      <c r="J765" s="2">
        <v>30276892</v>
      </c>
      <c r="K765" s="2" t="s">
        <v>3394</v>
      </c>
      <c r="L765" s="2" t="str">
        <f>_xlfn.XLOOKUP(B765,[1]reporteContratosVigentes!$P$6:$P$7011,[1]reporteContratosVigentes!$U$6:$U$7011)</f>
        <v>Mujer</v>
      </c>
      <c r="M765" s="8">
        <v>30627</v>
      </c>
      <c r="N765" s="11">
        <v>41</v>
      </c>
      <c r="O765" s="9"/>
      <c r="P765" s="7"/>
      <c r="Q765" s="7"/>
      <c r="R765" s="7"/>
      <c r="S765" s="7"/>
      <c r="T765" s="7"/>
      <c r="U765" s="7"/>
      <c r="V765" s="7"/>
      <c r="W765" s="7"/>
      <c r="X765" s="7"/>
      <c r="Y765" s="7"/>
      <c r="Z765" s="7"/>
      <c r="AA765" s="7"/>
      <c r="AB765" s="7"/>
    </row>
    <row r="766" spans="1:28">
      <c r="A766" s="1" t="s">
        <v>1428</v>
      </c>
      <c r="B766" s="1">
        <v>1030625459</v>
      </c>
      <c r="C766" s="1" t="s">
        <v>1429</v>
      </c>
      <c r="D766" s="3">
        <v>45506</v>
      </c>
      <c r="E766" s="3">
        <v>45509</v>
      </c>
      <c r="F766" s="3">
        <v>45679</v>
      </c>
      <c r="G766" s="1" t="s">
        <v>105</v>
      </c>
      <c r="H766" s="2">
        <v>52031601</v>
      </c>
      <c r="I766" s="2">
        <v>7433086</v>
      </c>
      <c r="J766" s="2">
        <v>59464687</v>
      </c>
      <c r="K766" s="2" t="s">
        <v>3696</v>
      </c>
      <c r="L766" s="2" t="str">
        <f>_xlfn.XLOOKUP(B766,[1]reporteContratosVigentes!$P$6:$P$7011,[1]reporteContratosVigentes!$U$6:$U$7011)</f>
        <v>Mujer</v>
      </c>
      <c r="M766" s="8">
        <v>34117</v>
      </c>
      <c r="N766" s="11">
        <v>31</v>
      </c>
      <c r="O766" s="9"/>
      <c r="P766" s="7"/>
      <c r="Q766" s="7"/>
      <c r="R766" s="7"/>
      <c r="S766" s="7"/>
      <c r="T766" s="7"/>
      <c r="U766" s="7"/>
      <c r="V766" s="7"/>
      <c r="W766" s="7"/>
      <c r="X766" s="7"/>
      <c r="Y766" s="7"/>
      <c r="Z766" s="7"/>
      <c r="AA766" s="7"/>
      <c r="AB766" s="7"/>
    </row>
    <row r="767" spans="1:28">
      <c r="A767" s="1" t="s">
        <v>1430</v>
      </c>
      <c r="B767" s="1">
        <v>52393822</v>
      </c>
      <c r="C767" s="1" t="s">
        <v>1431</v>
      </c>
      <c r="D767" s="3">
        <v>45506</v>
      </c>
      <c r="E767" s="3">
        <v>45509</v>
      </c>
      <c r="F767" s="3">
        <v>45600</v>
      </c>
      <c r="G767" s="1" t="s">
        <v>391</v>
      </c>
      <c r="H767" s="2">
        <v>34306551</v>
      </c>
      <c r="I767" s="2"/>
      <c r="J767" s="2">
        <v>34306551</v>
      </c>
      <c r="K767" s="2" t="s">
        <v>3740</v>
      </c>
      <c r="L767" s="2" t="str">
        <f>_xlfn.XLOOKUP(B767,[1]reporteContratosVigentes!$P$6:$P$7011,[1]reporteContratosVigentes!$U$6:$U$7011)</f>
        <v>Mujer</v>
      </c>
      <c r="M767" s="8">
        <v>28910</v>
      </c>
      <c r="N767" s="11">
        <v>45</v>
      </c>
      <c r="O767" s="9"/>
      <c r="P767" s="7"/>
      <c r="Q767" s="7"/>
      <c r="R767" s="7"/>
      <c r="S767" s="7"/>
      <c r="T767" s="7"/>
      <c r="U767" s="7"/>
      <c r="V767" s="7"/>
      <c r="W767" s="7"/>
      <c r="X767" s="7"/>
      <c r="Y767" s="7"/>
      <c r="Z767" s="7"/>
      <c r="AA767" s="7"/>
      <c r="AB767" s="7"/>
    </row>
    <row r="768" spans="1:28">
      <c r="A768" s="1" t="s">
        <v>1432</v>
      </c>
      <c r="B768" s="1">
        <v>79953102</v>
      </c>
      <c r="C768" s="1" t="s">
        <v>1433</v>
      </c>
      <c r="D768" s="3">
        <v>45506</v>
      </c>
      <c r="E768" s="3">
        <v>45506</v>
      </c>
      <c r="F768" s="3">
        <v>45673</v>
      </c>
      <c r="G768" s="1" t="s">
        <v>28</v>
      </c>
      <c r="H768" s="2">
        <v>61261695</v>
      </c>
      <c r="I768" s="2">
        <v>6126170</v>
      </c>
      <c r="J768" s="2">
        <v>67387865</v>
      </c>
      <c r="K768" s="2" t="s">
        <v>3260</v>
      </c>
      <c r="L768" s="2" t="str">
        <f>_xlfn.XLOOKUP(B768,[1]reporteContratosVigentes!$P$6:$P$7011,[1]reporteContratosVigentes!$U$6:$U$7011)</f>
        <v>Hombre</v>
      </c>
      <c r="M768" s="8">
        <v>29148</v>
      </c>
      <c r="N768" s="11">
        <v>45</v>
      </c>
      <c r="O768" s="9"/>
      <c r="P768" s="7"/>
      <c r="Q768" s="7"/>
      <c r="R768" s="7"/>
      <c r="S768" s="7"/>
      <c r="T768" s="7"/>
      <c r="U768" s="7"/>
      <c r="V768" s="7"/>
      <c r="W768" s="7"/>
      <c r="X768" s="7"/>
      <c r="Y768" s="7"/>
      <c r="Z768" s="7"/>
      <c r="AA768" s="7"/>
      <c r="AB768" s="7"/>
    </row>
    <row r="769" spans="1:28">
      <c r="A769" s="1" t="s">
        <v>1434</v>
      </c>
      <c r="B769" s="1">
        <v>52714336</v>
      </c>
      <c r="C769" s="1" t="s">
        <v>1219</v>
      </c>
      <c r="D769" s="3">
        <v>45506</v>
      </c>
      <c r="E769" s="3">
        <v>45509</v>
      </c>
      <c r="F769" s="3">
        <v>45645</v>
      </c>
      <c r="G769" s="1" t="s">
        <v>80</v>
      </c>
      <c r="H769" s="2">
        <v>7351404</v>
      </c>
      <c r="I769" s="2">
        <v>3675702</v>
      </c>
      <c r="J769" s="2">
        <v>11027106</v>
      </c>
      <c r="K769" s="2" t="s">
        <v>3748</v>
      </c>
      <c r="L769" s="2" t="str">
        <f>_xlfn.XLOOKUP(B769,[1]reporteContratosVigentes!$P$6:$P$7011,[1]reporteContratosVigentes!$U$6:$U$7011)</f>
        <v>Mujer</v>
      </c>
      <c r="M769" s="8">
        <v>28934</v>
      </c>
      <c r="N769" s="11">
        <v>45</v>
      </c>
      <c r="O769" s="9"/>
      <c r="P769" s="7"/>
      <c r="Q769" s="7"/>
      <c r="R769" s="7"/>
      <c r="S769" s="7"/>
      <c r="T769" s="7"/>
      <c r="U769" s="7"/>
      <c r="V769" s="7"/>
      <c r="W769" s="7"/>
      <c r="X769" s="7"/>
      <c r="Y769" s="7"/>
      <c r="Z769" s="7"/>
      <c r="AA769" s="7"/>
      <c r="AB769" s="7"/>
    </row>
    <row r="770" spans="1:28">
      <c r="A770" s="1" t="s">
        <v>1435</v>
      </c>
      <c r="B770" s="1">
        <v>80127088</v>
      </c>
      <c r="C770" s="1" t="s">
        <v>1436</v>
      </c>
      <c r="D770" s="3">
        <v>45506</v>
      </c>
      <c r="E770" s="3">
        <v>45517</v>
      </c>
      <c r="F770" s="3">
        <v>45669</v>
      </c>
      <c r="G770" s="1" t="s">
        <v>312</v>
      </c>
      <c r="H770" s="2">
        <v>16336455</v>
      </c>
      <c r="I770" s="2">
        <v>0</v>
      </c>
      <c r="J770" s="2">
        <v>16336455</v>
      </c>
      <c r="K770" s="2" t="s">
        <v>3457</v>
      </c>
      <c r="L770" s="2" t="str">
        <f>_xlfn.XLOOKUP(B770,[1]reporteContratosVigentes!$P$6:$P$7011,[1]reporteContratosVigentes!$U$6:$U$7011)</f>
        <v>Hombre</v>
      </c>
      <c r="M770" s="8">
        <v>30114</v>
      </c>
      <c r="N770" s="11">
        <v>42</v>
      </c>
      <c r="O770" s="9"/>
      <c r="P770" s="7"/>
      <c r="Q770" s="7"/>
      <c r="R770" s="7"/>
      <c r="S770" s="7"/>
      <c r="T770" s="7"/>
      <c r="U770" s="7"/>
      <c r="V770" s="7"/>
      <c r="W770" s="7"/>
      <c r="X770" s="7"/>
      <c r="Y770" s="7"/>
      <c r="Z770" s="7"/>
      <c r="AA770" s="7"/>
      <c r="AB770" s="7"/>
    </row>
    <row r="771" spans="1:28">
      <c r="A771" s="1" t="s">
        <v>1437</v>
      </c>
      <c r="B771" s="1">
        <v>80764989</v>
      </c>
      <c r="C771" s="1" t="s">
        <v>1438</v>
      </c>
      <c r="D771" s="3">
        <v>45506</v>
      </c>
      <c r="E771" s="3">
        <v>45512</v>
      </c>
      <c r="F771" s="3">
        <v>45609</v>
      </c>
      <c r="G771" s="1" t="s">
        <v>212</v>
      </c>
      <c r="H771" s="2">
        <v>21809165</v>
      </c>
      <c r="I771" s="2">
        <v>1715328</v>
      </c>
      <c r="J771" s="2">
        <v>23524493</v>
      </c>
      <c r="K771" s="2" t="s">
        <v>3788</v>
      </c>
      <c r="L771" s="2" t="str">
        <f>_xlfn.XLOOKUP(B771,[1]reporteContratosVigentes!$P$6:$P$7011,[1]reporteContratosVigentes!$U$6:$U$7011)</f>
        <v>Hombre</v>
      </c>
      <c r="M771" s="8">
        <v>30703</v>
      </c>
      <c r="N771" s="11">
        <v>40</v>
      </c>
      <c r="O771" s="9"/>
      <c r="P771" s="7"/>
      <c r="Q771" s="7"/>
      <c r="R771" s="7"/>
      <c r="S771" s="7"/>
      <c r="T771" s="7"/>
      <c r="U771" s="7"/>
      <c r="V771" s="7"/>
      <c r="W771" s="7"/>
      <c r="X771" s="7"/>
      <c r="Y771" s="7"/>
      <c r="Z771" s="7"/>
      <c r="AA771" s="7"/>
      <c r="AB771" s="7"/>
    </row>
    <row r="772" spans="1:28">
      <c r="A772" s="1" t="s">
        <v>1439</v>
      </c>
      <c r="B772" s="1">
        <v>2231695</v>
      </c>
      <c r="C772" s="1" t="s">
        <v>1440</v>
      </c>
      <c r="D772" s="3">
        <v>45506</v>
      </c>
      <c r="E772" s="3">
        <v>45513</v>
      </c>
      <c r="F772" s="3">
        <v>45614</v>
      </c>
      <c r="G772" s="1" t="s">
        <v>472</v>
      </c>
      <c r="H772" s="2">
        <v>40024312</v>
      </c>
      <c r="I772" s="2"/>
      <c r="J772" s="2">
        <v>40024312</v>
      </c>
      <c r="K772" s="2" t="s">
        <v>3480</v>
      </c>
      <c r="L772" s="2" t="str">
        <f>_xlfn.XLOOKUP(B772,[1]reporteContratosVigentes!$P$6:$P$7011,[1]reporteContratosVigentes!$U$6:$U$7011)</f>
        <v>Hombre</v>
      </c>
      <c r="M772" s="8">
        <v>29735</v>
      </c>
      <c r="N772" s="11">
        <v>43</v>
      </c>
      <c r="O772" s="9"/>
      <c r="P772" s="7"/>
      <c r="Q772" s="7"/>
      <c r="R772" s="7"/>
      <c r="S772" s="7"/>
      <c r="T772" s="7"/>
      <c r="U772" s="7"/>
      <c r="V772" s="7"/>
      <c r="W772" s="7"/>
      <c r="X772" s="7"/>
      <c r="Y772" s="7"/>
      <c r="Z772" s="7"/>
      <c r="AA772" s="7"/>
      <c r="AB772" s="7"/>
    </row>
    <row r="773" spans="1:28">
      <c r="A773" s="1" t="s">
        <v>1441</v>
      </c>
      <c r="B773" s="1">
        <v>1136885770</v>
      </c>
      <c r="C773" s="1" t="s">
        <v>1442</v>
      </c>
      <c r="D773" s="3">
        <v>45506</v>
      </c>
      <c r="E773" s="3">
        <v>45509</v>
      </c>
      <c r="F773" s="3">
        <v>45679</v>
      </c>
      <c r="G773" s="1" t="s">
        <v>12</v>
      </c>
      <c r="H773" s="2">
        <v>53093470</v>
      </c>
      <c r="I773" s="2">
        <v>6371216</v>
      </c>
      <c r="J773" s="2">
        <v>59464686</v>
      </c>
      <c r="K773" s="2" t="s">
        <v>3274</v>
      </c>
      <c r="L773" s="2" t="str">
        <f>_xlfn.XLOOKUP(B773,[1]reporteContratosVigentes!$P$6:$P$7011,[1]reporteContratosVigentes!$U$6:$U$7011)</f>
        <v>Hombre</v>
      </c>
      <c r="M773" s="8">
        <v>34247</v>
      </c>
      <c r="N773" s="11">
        <v>31</v>
      </c>
      <c r="O773" s="9"/>
      <c r="P773" s="7"/>
      <c r="Q773" s="7"/>
      <c r="R773" s="7"/>
      <c r="S773" s="7"/>
      <c r="T773" s="7"/>
      <c r="U773" s="7"/>
      <c r="V773" s="7"/>
      <c r="W773" s="7"/>
      <c r="X773" s="7"/>
      <c r="Y773" s="7"/>
      <c r="Z773" s="7"/>
      <c r="AA773" s="7"/>
      <c r="AB773" s="7"/>
    </row>
    <row r="774" spans="1:28">
      <c r="A774" s="1" t="s">
        <v>1443</v>
      </c>
      <c r="B774" s="1">
        <v>1001273750</v>
      </c>
      <c r="C774" s="1" t="s">
        <v>1230</v>
      </c>
      <c r="D774" s="3">
        <v>45506</v>
      </c>
      <c r="E774" s="3">
        <v>45509</v>
      </c>
      <c r="F774" s="3">
        <v>45679</v>
      </c>
      <c r="G774" s="1" t="s">
        <v>105</v>
      </c>
      <c r="H774" s="2">
        <v>12007293</v>
      </c>
      <c r="I774" s="2">
        <v>1715328</v>
      </c>
      <c r="J774" s="2">
        <v>13722621</v>
      </c>
      <c r="K774" s="2" t="s">
        <v>3789</v>
      </c>
      <c r="L774" s="2" t="str">
        <f>_xlfn.XLOOKUP(B774,[1]reporteContratosVigentes!$P$6:$P$7011,[1]reporteContratosVigentes!$U$6:$U$7011)</f>
        <v>Mujer</v>
      </c>
      <c r="M774" s="8">
        <v>37519</v>
      </c>
      <c r="N774" s="11">
        <v>22</v>
      </c>
      <c r="O774" s="9" t="s">
        <v>4113</v>
      </c>
      <c r="P774" s="7"/>
      <c r="Q774" s="7"/>
      <c r="R774" s="7"/>
      <c r="S774" s="7"/>
      <c r="T774" s="7"/>
      <c r="U774" s="7"/>
      <c r="V774" s="7"/>
      <c r="W774" s="7"/>
      <c r="X774" s="7"/>
      <c r="Y774" s="7"/>
      <c r="Z774" s="7"/>
      <c r="AA774" s="7"/>
      <c r="AB774" s="7"/>
    </row>
    <row r="775" spans="1:28">
      <c r="A775" s="1" t="s">
        <v>1444</v>
      </c>
      <c r="B775" s="1">
        <v>1010173749</v>
      </c>
      <c r="C775" s="1" t="s">
        <v>1445</v>
      </c>
      <c r="D775" s="3">
        <v>45506</v>
      </c>
      <c r="E775" s="3">
        <v>45506</v>
      </c>
      <c r="F775" s="3">
        <v>45657</v>
      </c>
      <c r="G775" s="1" t="s">
        <v>312</v>
      </c>
      <c r="H775" s="2">
        <v>32672905</v>
      </c>
      <c r="I775" s="2">
        <v>0</v>
      </c>
      <c r="J775" s="2">
        <v>32672905</v>
      </c>
      <c r="K775" s="2" t="s">
        <v>3399</v>
      </c>
      <c r="L775" s="2" t="str">
        <f>_xlfn.XLOOKUP(B775,[1]reporteContratosVigentes!$P$6:$P$7011,[1]reporteContratosVigentes!$U$6:$U$7011)</f>
        <v>Hombre</v>
      </c>
      <c r="M775" s="8">
        <v>32069</v>
      </c>
      <c r="N775" s="11">
        <v>37</v>
      </c>
      <c r="O775" s="9"/>
      <c r="P775" s="7"/>
      <c r="Q775" s="7"/>
      <c r="R775" s="7"/>
      <c r="S775" s="7"/>
      <c r="T775" s="7"/>
      <c r="U775" s="7"/>
      <c r="V775" s="7"/>
      <c r="W775" s="7"/>
      <c r="X775" s="7"/>
      <c r="Y775" s="7"/>
      <c r="Z775" s="7"/>
      <c r="AA775" s="7"/>
      <c r="AB775" s="7"/>
    </row>
    <row r="776" spans="1:28">
      <c r="A776" s="1" t="s">
        <v>1446</v>
      </c>
      <c r="B776" s="1">
        <v>1019062201</v>
      </c>
      <c r="C776" s="1" t="s">
        <v>1344</v>
      </c>
      <c r="D776" s="3">
        <v>45506</v>
      </c>
      <c r="E776" s="3">
        <v>45512</v>
      </c>
      <c r="F776" s="3">
        <v>45638</v>
      </c>
      <c r="G776" s="1" t="s">
        <v>105</v>
      </c>
      <c r="H776" s="2">
        <v>20420567</v>
      </c>
      <c r="I776" s="2"/>
      <c r="J776" s="2">
        <v>20420567</v>
      </c>
      <c r="K776" s="2" t="s">
        <v>3703</v>
      </c>
      <c r="L776" s="2" t="str">
        <f>_xlfn.XLOOKUP(B776,[1]reporteContratosVigentes!$P$6:$P$7011,[1]reporteContratosVigentes!$U$6:$U$7011)</f>
        <v>Hombre</v>
      </c>
      <c r="M776" s="8">
        <v>33437</v>
      </c>
      <c r="N776" s="11">
        <v>33</v>
      </c>
      <c r="O776" s="9"/>
      <c r="P776" s="7"/>
      <c r="Q776" s="7"/>
      <c r="R776" s="7"/>
      <c r="S776" s="7"/>
      <c r="T776" s="7"/>
      <c r="U776" s="7"/>
      <c r="V776" s="7"/>
      <c r="W776" s="7"/>
      <c r="X776" s="7"/>
      <c r="Y776" s="7"/>
      <c r="Z776" s="7"/>
      <c r="AA776" s="7"/>
      <c r="AB776" s="7"/>
    </row>
    <row r="777" spans="1:28">
      <c r="A777" s="1" t="s">
        <v>1447</v>
      </c>
      <c r="B777" s="1">
        <v>1032397458</v>
      </c>
      <c r="C777" s="1" t="s">
        <v>1448</v>
      </c>
      <c r="D777" s="3">
        <v>45506</v>
      </c>
      <c r="E777" s="3">
        <v>45509</v>
      </c>
      <c r="F777" s="3">
        <v>45679</v>
      </c>
      <c r="G777" s="1" t="s">
        <v>17</v>
      </c>
      <c r="H777" s="2">
        <v>31801628</v>
      </c>
      <c r="I777" s="2">
        <v>4792026</v>
      </c>
      <c r="J777" s="2">
        <v>36593654</v>
      </c>
      <c r="K777" s="2" t="s">
        <v>3592</v>
      </c>
      <c r="L777" s="2" t="str">
        <f>_xlfn.XLOOKUP(B777,[1]reporteContratosVigentes!$P$6:$P$7011,[1]reporteContratosVigentes!$U$6:$U$7011)</f>
        <v>Hombre</v>
      </c>
      <c r="M777" s="8">
        <v>32060</v>
      </c>
      <c r="N777" s="11">
        <v>37</v>
      </c>
      <c r="O777" s="9"/>
      <c r="P777" s="7"/>
      <c r="Q777" s="7"/>
      <c r="R777" s="7"/>
      <c r="S777" s="7"/>
      <c r="T777" s="7"/>
      <c r="U777" s="7"/>
      <c r="V777" s="7"/>
      <c r="W777" s="7"/>
      <c r="X777" s="7"/>
      <c r="Y777" s="7"/>
      <c r="Z777" s="7"/>
      <c r="AA777" s="7"/>
      <c r="AB777" s="7"/>
    </row>
    <row r="778" spans="1:28">
      <c r="A778" s="1" t="s">
        <v>1449</v>
      </c>
      <c r="B778" s="1">
        <v>1128414377</v>
      </c>
      <c r="C778" s="1" t="s">
        <v>1450</v>
      </c>
      <c r="D778" s="3">
        <v>45506</v>
      </c>
      <c r="E778" s="3">
        <v>45509</v>
      </c>
      <c r="F778" s="3">
        <v>45679</v>
      </c>
      <c r="G778" s="1" t="s">
        <v>17</v>
      </c>
      <c r="H778" s="2">
        <v>70957377</v>
      </c>
      <c r="I778" s="2">
        <v>10692208</v>
      </c>
      <c r="J778" s="2">
        <v>81649585</v>
      </c>
      <c r="K778" s="2" t="s">
        <v>3538</v>
      </c>
      <c r="L778" s="2" t="str">
        <f>_xlfn.XLOOKUP(B778,[1]reporteContratosVigentes!$P$6:$P$7011,[1]reporteContratosVigentes!$U$6:$U$7011)</f>
        <v>Mujer</v>
      </c>
      <c r="M778" s="8">
        <v>32114</v>
      </c>
      <c r="N778" s="11">
        <v>37</v>
      </c>
      <c r="O778" s="9"/>
      <c r="P778" s="7"/>
      <c r="Q778" s="7"/>
      <c r="R778" s="7"/>
      <c r="S778" s="7"/>
      <c r="T778" s="7"/>
      <c r="U778" s="7"/>
      <c r="V778" s="7"/>
      <c r="W778" s="7"/>
      <c r="X778" s="7"/>
      <c r="Y778" s="7"/>
      <c r="Z778" s="7"/>
      <c r="AA778" s="7"/>
      <c r="AB778" s="7"/>
    </row>
    <row r="779" spans="1:28">
      <c r="A779" s="1" t="s">
        <v>1451</v>
      </c>
      <c r="B779" s="1">
        <v>1022369744</v>
      </c>
      <c r="C779" s="1" t="s">
        <v>1452</v>
      </c>
      <c r="D779" s="3">
        <v>45506</v>
      </c>
      <c r="E779" s="3">
        <v>45509</v>
      </c>
      <c r="F779" s="3">
        <v>45656</v>
      </c>
      <c r="G779" s="1" t="s">
        <v>17</v>
      </c>
      <c r="H779" s="2">
        <v>35776833</v>
      </c>
      <c r="I779" s="2"/>
      <c r="J779" s="2">
        <v>35776833</v>
      </c>
      <c r="K779" s="2" t="s">
        <v>3452</v>
      </c>
      <c r="L779" s="2" t="str">
        <f>_xlfn.XLOOKUP(B779,[1]reporteContratosVigentes!$P$6:$P$7011,[1]reporteContratosVigentes!$U$6:$U$7011)</f>
        <v>Hombre</v>
      </c>
      <c r="M779" s="8">
        <v>33443</v>
      </c>
      <c r="N779" s="11">
        <v>33</v>
      </c>
      <c r="O779" s="9"/>
      <c r="P779" s="7"/>
      <c r="Q779" s="7"/>
      <c r="R779" s="7"/>
      <c r="S779" s="7"/>
      <c r="T779" s="7"/>
      <c r="U779" s="7"/>
      <c r="V779" s="7"/>
      <c r="W779" s="7"/>
      <c r="X779" s="7"/>
      <c r="Y779" s="7"/>
      <c r="Z779" s="7"/>
      <c r="AA779" s="7"/>
      <c r="AB779" s="7"/>
    </row>
    <row r="780" spans="1:28">
      <c r="A780" s="1" t="s">
        <v>1453</v>
      </c>
      <c r="B780" s="1">
        <v>1020780400</v>
      </c>
      <c r="C780" s="1" t="s">
        <v>1454</v>
      </c>
      <c r="D780" s="3">
        <v>45506</v>
      </c>
      <c r="E780" s="3">
        <v>45512</v>
      </c>
      <c r="F780" s="3">
        <v>45657</v>
      </c>
      <c r="G780" s="1" t="s">
        <v>17</v>
      </c>
      <c r="H780" s="2">
        <v>47702438</v>
      </c>
      <c r="I780" s="2">
        <v>0</v>
      </c>
      <c r="J780" s="2">
        <v>47702438</v>
      </c>
      <c r="K780" s="2" t="s">
        <v>3485</v>
      </c>
      <c r="L780" s="2" t="str">
        <f>_xlfn.XLOOKUP(B780,[1]reporteContratosVigentes!$P$6:$P$7011,[1]reporteContratosVigentes!$U$6:$U$7011)</f>
        <v>Mujer</v>
      </c>
      <c r="M780" s="8">
        <v>34039</v>
      </c>
      <c r="N780" s="11">
        <v>31</v>
      </c>
      <c r="O780" s="9"/>
      <c r="P780" s="7"/>
      <c r="Q780" s="7"/>
      <c r="R780" s="7"/>
      <c r="S780" s="7"/>
      <c r="T780" s="7"/>
      <c r="U780" s="7"/>
      <c r="V780" s="7"/>
      <c r="W780" s="7"/>
      <c r="X780" s="7"/>
      <c r="Y780" s="7"/>
      <c r="Z780" s="7"/>
      <c r="AA780" s="7"/>
      <c r="AB780" s="7"/>
    </row>
    <row r="781" spans="1:28">
      <c r="A781" s="1" t="s">
        <v>1455</v>
      </c>
      <c r="B781" s="1">
        <v>1110514070</v>
      </c>
      <c r="C781" s="1" t="s">
        <v>1456</v>
      </c>
      <c r="D781" s="3">
        <v>45506</v>
      </c>
      <c r="E781" s="3">
        <v>45509</v>
      </c>
      <c r="F781" s="3">
        <v>45675</v>
      </c>
      <c r="G781" s="1" t="s">
        <v>312</v>
      </c>
      <c r="H781" s="2">
        <v>16336455</v>
      </c>
      <c r="I781" s="2">
        <v>1633646</v>
      </c>
      <c r="J781" s="2">
        <v>17970101</v>
      </c>
      <c r="K781" s="2" t="s">
        <v>3413</v>
      </c>
      <c r="L781" s="2" t="str">
        <f>_xlfn.XLOOKUP(B781,[1]reporteContratosVigentes!$P$6:$P$7011,[1]reporteContratosVigentes!$U$6:$U$7011)</f>
        <v>Mujer</v>
      </c>
      <c r="M781" s="8">
        <v>33464</v>
      </c>
      <c r="N781" s="11">
        <v>33</v>
      </c>
      <c r="O781" s="9"/>
      <c r="P781" s="7"/>
      <c r="Q781" s="7"/>
      <c r="R781" s="7"/>
      <c r="S781" s="7"/>
      <c r="T781" s="7"/>
      <c r="U781" s="7"/>
      <c r="V781" s="7"/>
      <c r="W781" s="7"/>
      <c r="X781" s="7"/>
      <c r="Y781" s="7"/>
      <c r="Z781" s="7"/>
      <c r="AA781" s="7"/>
      <c r="AB781" s="7"/>
    </row>
    <row r="782" spans="1:28">
      <c r="A782" s="1" t="s">
        <v>1457</v>
      </c>
      <c r="B782" s="1">
        <v>1110530188</v>
      </c>
      <c r="C782" s="1" t="s">
        <v>1458</v>
      </c>
      <c r="D782" s="3">
        <v>45506</v>
      </c>
      <c r="E782" s="3">
        <v>45506</v>
      </c>
      <c r="F782" s="3">
        <v>45680</v>
      </c>
      <c r="G782" s="1" t="s">
        <v>212</v>
      </c>
      <c r="H782" s="2">
        <v>53093470</v>
      </c>
      <c r="I782" s="2">
        <v>7787042</v>
      </c>
      <c r="J782" s="2">
        <v>60880512</v>
      </c>
      <c r="K782" s="2" t="s">
        <v>3790</v>
      </c>
      <c r="L782" s="2" t="str">
        <f>_xlfn.XLOOKUP(B782,[1]reporteContratosVigentes!$P$6:$P$7011,[1]reporteContratosVigentes!$U$6:$U$7011)</f>
        <v>Hombre</v>
      </c>
      <c r="M782" s="8">
        <v>33891</v>
      </c>
      <c r="N782" s="11">
        <v>32</v>
      </c>
      <c r="O782" s="9"/>
      <c r="P782" s="7"/>
      <c r="Q782" s="7"/>
      <c r="R782" s="7"/>
      <c r="S782" s="7"/>
      <c r="T782" s="7"/>
      <c r="U782" s="7"/>
      <c r="V782" s="7"/>
      <c r="W782" s="7"/>
      <c r="X782" s="7"/>
      <c r="Y782" s="7"/>
      <c r="Z782" s="7"/>
      <c r="AA782" s="7"/>
      <c r="AB782" s="7"/>
    </row>
    <row r="783" spans="1:28">
      <c r="A783" s="1" t="s">
        <v>1459</v>
      </c>
      <c r="B783" s="1">
        <v>1015480032</v>
      </c>
      <c r="C783" s="1" t="s">
        <v>1460</v>
      </c>
      <c r="D783" s="3">
        <v>45506</v>
      </c>
      <c r="E783" s="3">
        <v>45512</v>
      </c>
      <c r="F783" s="3">
        <v>45603</v>
      </c>
      <c r="G783" s="1" t="s">
        <v>85</v>
      </c>
      <c r="H783" s="2">
        <v>17153277</v>
      </c>
      <c r="I783" s="2"/>
      <c r="J783" s="2">
        <v>17153277</v>
      </c>
      <c r="K783" s="2" t="s">
        <v>3791</v>
      </c>
      <c r="L783" s="2" t="str">
        <f>_xlfn.XLOOKUP(B783,[1]reporteContratosVigentes!$P$6:$P$7011,[1]reporteContratosVigentes!$U$6:$U$7011)</f>
        <v>Hombre</v>
      </c>
      <c r="M783" s="8">
        <v>36232</v>
      </c>
      <c r="N783" s="11">
        <v>25</v>
      </c>
      <c r="O783" s="9" t="s">
        <v>4113</v>
      </c>
      <c r="P783" s="7"/>
      <c r="Q783" s="7"/>
      <c r="R783" s="7"/>
      <c r="S783" s="7"/>
      <c r="T783" s="7"/>
      <c r="U783" s="7"/>
      <c r="V783" s="7"/>
      <c r="W783" s="7"/>
      <c r="X783" s="7"/>
      <c r="Y783" s="7"/>
      <c r="Z783" s="7"/>
      <c r="AA783" s="7"/>
      <c r="AB783" s="7"/>
    </row>
    <row r="784" spans="1:28">
      <c r="A784" s="1" t="s">
        <v>1461</v>
      </c>
      <c r="B784" s="1">
        <v>1032481364</v>
      </c>
      <c r="C784" s="1" t="s">
        <v>1462</v>
      </c>
      <c r="D784" s="3">
        <v>45506</v>
      </c>
      <c r="E784" s="3">
        <v>45512</v>
      </c>
      <c r="F784" s="3">
        <v>45679</v>
      </c>
      <c r="G784" s="1" t="s">
        <v>17</v>
      </c>
      <c r="H784" s="2">
        <v>27826427</v>
      </c>
      <c r="I784" s="2">
        <v>4193023</v>
      </c>
      <c r="J784" s="2">
        <v>32019450</v>
      </c>
      <c r="K784" s="2" t="s">
        <v>3650</v>
      </c>
      <c r="L784" s="2" t="str">
        <f>_xlfn.XLOOKUP(B784,[1]reporteContratosVigentes!$P$6:$P$7011,[1]reporteContratosVigentes!$U$6:$U$7011)</f>
        <v>Mujer</v>
      </c>
      <c r="M784" s="8">
        <v>35187</v>
      </c>
      <c r="N784" s="11">
        <v>28</v>
      </c>
      <c r="O784" s="9" t="s">
        <v>4113</v>
      </c>
      <c r="P784" s="7"/>
      <c r="Q784" s="7"/>
      <c r="R784" s="7"/>
      <c r="S784" s="7"/>
      <c r="T784" s="7"/>
      <c r="U784" s="7"/>
      <c r="V784" s="7"/>
      <c r="W784" s="7"/>
      <c r="X784" s="7"/>
      <c r="Y784" s="7"/>
      <c r="Z784" s="7"/>
      <c r="AA784" s="7"/>
      <c r="AB784" s="7"/>
    </row>
    <row r="785" spans="1:28">
      <c r="A785" s="1" t="s">
        <v>1463</v>
      </c>
      <c r="B785" s="1">
        <v>4264338</v>
      </c>
      <c r="C785" s="1" t="s">
        <v>1407</v>
      </c>
      <c r="D785" s="3">
        <v>45506</v>
      </c>
      <c r="E785" s="3">
        <v>45509</v>
      </c>
      <c r="F785" s="3">
        <v>45679</v>
      </c>
      <c r="G785" s="1" t="s">
        <v>105</v>
      </c>
      <c r="H785" s="2">
        <v>39479764</v>
      </c>
      <c r="I785" s="2">
        <v>6262307</v>
      </c>
      <c r="J785" s="2">
        <v>45742071</v>
      </c>
      <c r="K785" s="2" t="s">
        <v>3792</v>
      </c>
      <c r="L785" s="2" t="str">
        <f>_xlfn.XLOOKUP(B785,[1]reporteContratosVigentes!$P$6:$P$7011,[1]reporteContratosVigentes!$U$6:$U$7011)</f>
        <v>Hombre</v>
      </c>
      <c r="M785" s="8">
        <v>29610</v>
      </c>
      <c r="N785" s="11">
        <v>43</v>
      </c>
      <c r="O785" s="9"/>
      <c r="P785" s="7"/>
      <c r="Q785" s="7"/>
      <c r="R785" s="7"/>
      <c r="S785" s="7"/>
      <c r="T785" s="7"/>
      <c r="U785" s="7"/>
      <c r="V785" s="7"/>
      <c r="W785" s="7"/>
      <c r="X785" s="7"/>
      <c r="Y785" s="7"/>
      <c r="Z785" s="7"/>
      <c r="AA785" s="7"/>
      <c r="AB785" s="7"/>
    </row>
    <row r="786" spans="1:28">
      <c r="A786" s="1" t="s">
        <v>1464</v>
      </c>
      <c r="B786" s="1">
        <v>82393901</v>
      </c>
      <c r="C786" s="1" t="s">
        <v>562</v>
      </c>
      <c r="D786" s="3">
        <v>45506</v>
      </c>
      <c r="E786" s="3">
        <v>45509</v>
      </c>
      <c r="F786" s="3">
        <v>45657</v>
      </c>
      <c r="G786" s="1" t="s">
        <v>155</v>
      </c>
      <c r="H786" s="2">
        <v>20420565</v>
      </c>
      <c r="I786" s="2"/>
      <c r="J786" s="2">
        <v>20420565</v>
      </c>
      <c r="K786" s="2" t="s">
        <v>3525</v>
      </c>
      <c r="L786" s="2" t="str">
        <f>_xlfn.XLOOKUP(B786,[1]reporteContratosVigentes!$P$6:$P$7011,[1]reporteContratosVigentes!$U$6:$U$7011)</f>
        <v>Hombre</v>
      </c>
      <c r="M786" s="8">
        <v>28902</v>
      </c>
      <c r="N786" s="11">
        <v>45</v>
      </c>
      <c r="O786" s="9"/>
      <c r="P786" s="7"/>
      <c r="Q786" s="7"/>
      <c r="R786" s="7"/>
      <c r="S786" s="7"/>
      <c r="T786" s="7"/>
      <c r="U786" s="7"/>
      <c r="V786" s="7"/>
      <c r="W786" s="7"/>
      <c r="X786" s="7"/>
      <c r="Y786" s="7"/>
      <c r="Z786" s="7"/>
      <c r="AA786" s="7"/>
      <c r="AB786" s="7"/>
    </row>
    <row r="787" spans="1:28">
      <c r="A787" s="1" t="s">
        <v>1465</v>
      </c>
      <c r="B787" s="1">
        <v>52532443</v>
      </c>
      <c r="C787" s="1" t="s">
        <v>1466</v>
      </c>
      <c r="D787" s="3">
        <v>45506</v>
      </c>
      <c r="E787" s="3">
        <v>45516</v>
      </c>
      <c r="F787" s="3">
        <v>45730</v>
      </c>
      <c r="G787" s="1" t="s">
        <v>212</v>
      </c>
      <c r="H787" s="2">
        <v>49199949</v>
      </c>
      <c r="I787" s="2">
        <v>26192779</v>
      </c>
      <c r="J787" s="2">
        <v>75392728</v>
      </c>
      <c r="K787" s="2" t="s">
        <v>3363</v>
      </c>
      <c r="L787" s="2" t="str">
        <f>_xlfn.XLOOKUP(B787,[1]reporteContratosVigentes!$P$6:$P$7011,[1]reporteContratosVigentes!$U$6:$U$7011)</f>
        <v>Mujer</v>
      </c>
      <c r="M787" s="8">
        <v>28650</v>
      </c>
      <c r="N787" s="11">
        <v>46</v>
      </c>
      <c r="O787" s="9"/>
      <c r="P787" s="7"/>
      <c r="Q787" s="7"/>
      <c r="R787" s="7"/>
      <c r="S787" s="7"/>
      <c r="T787" s="7"/>
      <c r="U787" s="7"/>
      <c r="V787" s="7"/>
      <c r="W787" s="7"/>
      <c r="X787" s="7"/>
      <c r="Y787" s="7"/>
      <c r="Z787" s="7"/>
      <c r="AA787" s="7"/>
      <c r="AB787" s="7"/>
    </row>
    <row r="788" spans="1:28">
      <c r="A788" s="1" t="s">
        <v>1467</v>
      </c>
      <c r="B788" s="1">
        <v>80715863</v>
      </c>
      <c r="C788" s="1" t="s">
        <v>1468</v>
      </c>
      <c r="D788" s="3">
        <v>45506</v>
      </c>
      <c r="E788" s="3">
        <v>45509</v>
      </c>
      <c r="F788" s="3">
        <v>45679</v>
      </c>
      <c r="G788" s="1" t="s">
        <v>12</v>
      </c>
      <c r="H788" s="2">
        <v>56034033</v>
      </c>
      <c r="I788" s="2">
        <v>8004862</v>
      </c>
      <c r="J788" s="2">
        <v>64038895</v>
      </c>
      <c r="K788" s="2" t="s">
        <v>3793</v>
      </c>
      <c r="L788" s="2" t="str">
        <f>_xlfn.XLOOKUP(B788,[1]reporteContratosVigentes!$P$6:$P$7011,[1]reporteContratosVigentes!$U$6:$U$7011)</f>
        <v>Hombre</v>
      </c>
      <c r="M788" s="8">
        <v>30211</v>
      </c>
      <c r="N788" s="11">
        <v>42</v>
      </c>
      <c r="O788" s="9"/>
      <c r="P788" s="7"/>
      <c r="Q788" s="7"/>
      <c r="R788" s="7"/>
      <c r="S788" s="7"/>
      <c r="T788" s="7"/>
      <c r="U788" s="7"/>
      <c r="V788" s="7"/>
      <c r="W788" s="7"/>
      <c r="X788" s="7"/>
      <c r="Y788" s="7"/>
      <c r="Z788" s="7"/>
      <c r="AA788" s="7"/>
      <c r="AB788" s="7"/>
    </row>
    <row r="789" spans="1:28">
      <c r="A789" s="1" t="s">
        <v>1469</v>
      </c>
      <c r="B789" s="1">
        <v>1018434080</v>
      </c>
      <c r="C789" s="1" t="s">
        <v>1470</v>
      </c>
      <c r="D789" s="3">
        <v>45506</v>
      </c>
      <c r="E789" s="3">
        <v>45509</v>
      </c>
      <c r="F789" s="3">
        <v>45679</v>
      </c>
      <c r="G789" s="1" t="s">
        <v>105</v>
      </c>
      <c r="H789" s="2">
        <v>40024312</v>
      </c>
      <c r="I789" s="2">
        <v>5717759</v>
      </c>
      <c r="J789" s="2">
        <v>45742071</v>
      </c>
      <c r="K789" s="2" t="s">
        <v>3308</v>
      </c>
      <c r="L789" s="2" t="str">
        <f>_xlfn.XLOOKUP(B789,[1]reporteContratosVigentes!$P$6:$P$7011,[1]reporteContratosVigentes!$U$6:$U$7011)</f>
        <v>Hombre</v>
      </c>
      <c r="M789" s="8">
        <v>32919</v>
      </c>
      <c r="N789" s="11">
        <v>34</v>
      </c>
      <c r="O789" s="9"/>
      <c r="P789" s="7"/>
      <c r="Q789" s="7"/>
      <c r="R789" s="7"/>
      <c r="S789" s="7"/>
      <c r="T789" s="7"/>
      <c r="U789" s="7"/>
      <c r="V789" s="7"/>
      <c r="W789" s="7"/>
      <c r="X789" s="7"/>
      <c r="Y789" s="7"/>
      <c r="Z789" s="7"/>
      <c r="AA789" s="7"/>
      <c r="AB789" s="7"/>
    </row>
    <row r="790" spans="1:28">
      <c r="A790" s="1" t="s">
        <v>1471</v>
      </c>
      <c r="B790" s="1">
        <v>1016038262</v>
      </c>
      <c r="C790" s="1" t="s">
        <v>1472</v>
      </c>
      <c r="D790" s="3">
        <v>45506</v>
      </c>
      <c r="E790" s="3">
        <v>45512</v>
      </c>
      <c r="F790" s="3">
        <v>45603</v>
      </c>
      <c r="G790" s="1" t="s">
        <v>80</v>
      </c>
      <c r="H790" s="2">
        <v>26955144</v>
      </c>
      <c r="I790" s="2"/>
      <c r="J790" s="2">
        <v>26955144</v>
      </c>
      <c r="K790" s="2" t="s">
        <v>3750</v>
      </c>
      <c r="L790" s="2" t="str">
        <f>_xlfn.XLOOKUP(B790,[1]reporteContratosVigentes!$P$6:$P$7011,[1]reporteContratosVigentes!$U$6:$U$7011)</f>
        <v>Mujer</v>
      </c>
      <c r="M790" s="8">
        <v>33490</v>
      </c>
      <c r="N790" s="11">
        <v>33</v>
      </c>
      <c r="O790" s="9"/>
      <c r="P790" s="7"/>
      <c r="Q790" s="7"/>
      <c r="R790" s="7"/>
      <c r="S790" s="7"/>
      <c r="T790" s="7"/>
      <c r="U790" s="7"/>
      <c r="V790" s="7"/>
      <c r="W790" s="7"/>
      <c r="X790" s="7"/>
      <c r="Y790" s="7"/>
      <c r="Z790" s="7"/>
      <c r="AA790" s="7"/>
      <c r="AB790" s="7"/>
    </row>
    <row r="791" spans="1:28">
      <c r="A791" s="1" t="s">
        <v>1473</v>
      </c>
      <c r="B791" s="1">
        <v>1098671386</v>
      </c>
      <c r="C791" s="1" t="s">
        <v>1474</v>
      </c>
      <c r="D791" s="3">
        <v>45506</v>
      </c>
      <c r="E791" s="3">
        <v>45516</v>
      </c>
      <c r="F791" s="3">
        <v>45672</v>
      </c>
      <c r="G791" s="1" t="s">
        <v>212</v>
      </c>
      <c r="H791" s="2">
        <v>49199949</v>
      </c>
      <c r="I791" s="2">
        <v>5309347</v>
      </c>
      <c r="J791" s="2">
        <v>54509296</v>
      </c>
      <c r="K791" s="2" t="s">
        <v>3575</v>
      </c>
      <c r="L791" s="2" t="str">
        <f>_xlfn.XLOOKUP(B791,[1]reporteContratosVigentes!$P$6:$P$7011,[1]reporteContratosVigentes!$U$6:$U$7011)</f>
        <v>Mujer</v>
      </c>
      <c r="M791" s="8">
        <v>32452</v>
      </c>
      <c r="N791" s="11">
        <v>36</v>
      </c>
      <c r="O791" s="9"/>
      <c r="P791" s="7"/>
      <c r="Q791" s="7"/>
      <c r="R791" s="7"/>
      <c r="S791" s="7"/>
      <c r="T791" s="7"/>
      <c r="U791" s="7"/>
      <c r="V791" s="7"/>
      <c r="W791" s="7"/>
      <c r="X791" s="7"/>
      <c r="Y791" s="7"/>
      <c r="Z791" s="7"/>
      <c r="AA791" s="7"/>
      <c r="AB791" s="7"/>
    </row>
    <row r="792" spans="1:28">
      <c r="A792" s="1" t="s">
        <v>1475</v>
      </c>
      <c r="B792" s="1">
        <v>80188781</v>
      </c>
      <c r="C792" s="1" t="s">
        <v>1476</v>
      </c>
      <c r="D792" s="3">
        <v>45506</v>
      </c>
      <c r="E792" s="3">
        <v>45509</v>
      </c>
      <c r="F792" s="3">
        <v>45679</v>
      </c>
      <c r="G792" s="1" t="s">
        <v>17</v>
      </c>
      <c r="H792" s="2">
        <v>35776833</v>
      </c>
      <c r="I792" s="2">
        <v>5391030</v>
      </c>
      <c r="J792" s="2">
        <v>41167863</v>
      </c>
      <c r="K792" s="2" t="s">
        <v>3582</v>
      </c>
      <c r="L792" s="2" t="str">
        <f>_xlfn.XLOOKUP(B792,[1]reporteContratosVigentes!$P$6:$P$7011,[1]reporteContratosVigentes!$U$6:$U$7011)</f>
        <v>Hombre</v>
      </c>
      <c r="M792" s="8">
        <v>30657</v>
      </c>
      <c r="N792" s="11">
        <v>41</v>
      </c>
      <c r="O792" s="9"/>
      <c r="P792" s="7"/>
      <c r="Q792" s="7"/>
      <c r="R792" s="7"/>
      <c r="S792" s="7"/>
      <c r="T792" s="7"/>
      <c r="U792" s="7"/>
      <c r="V792" s="7"/>
      <c r="W792" s="7"/>
      <c r="X792" s="7"/>
      <c r="Y792" s="7"/>
      <c r="Z792" s="7"/>
      <c r="AA792" s="7"/>
      <c r="AB792" s="7"/>
    </row>
    <row r="793" spans="1:28">
      <c r="A793" s="1" t="s">
        <v>1477</v>
      </c>
      <c r="B793" s="1">
        <v>53065638</v>
      </c>
      <c r="C793" s="1" t="s">
        <v>1478</v>
      </c>
      <c r="D793" s="3">
        <v>45506</v>
      </c>
      <c r="E793" s="3">
        <v>45509</v>
      </c>
      <c r="F793" s="3">
        <v>45679</v>
      </c>
      <c r="G793" s="1" t="s">
        <v>17</v>
      </c>
      <c r="H793" s="2">
        <v>59628050</v>
      </c>
      <c r="I793" s="2">
        <v>8985049</v>
      </c>
      <c r="J793" s="2">
        <v>68613099</v>
      </c>
      <c r="K793" s="2" t="s">
        <v>3328</v>
      </c>
      <c r="L793" s="2" t="str">
        <f>_xlfn.XLOOKUP(B793,[1]reporteContratosVigentes!$P$6:$P$7011,[1]reporteContratosVigentes!$U$6:$U$7011)</f>
        <v>Mujer</v>
      </c>
      <c r="M793" s="8">
        <v>30808</v>
      </c>
      <c r="N793" s="11">
        <v>40</v>
      </c>
      <c r="O793" s="9"/>
      <c r="P793" s="7"/>
      <c r="Q793" s="7"/>
      <c r="R793" s="7"/>
      <c r="S793" s="7"/>
      <c r="T793" s="7"/>
      <c r="U793" s="7"/>
      <c r="V793" s="7"/>
      <c r="W793" s="7"/>
      <c r="X793" s="7"/>
      <c r="Y793" s="7"/>
      <c r="Z793" s="7"/>
      <c r="AA793" s="7"/>
      <c r="AB793" s="7"/>
    </row>
    <row r="794" spans="1:28">
      <c r="A794" s="1" t="s">
        <v>1479</v>
      </c>
      <c r="B794" s="1">
        <v>1032390415</v>
      </c>
      <c r="C794" s="1" t="s">
        <v>1295</v>
      </c>
      <c r="D794" s="3">
        <v>45506</v>
      </c>
      <c r="E794" s="3">
        <v>45509</v>
      </c>
      <c r="F794" s="3">
        <v>45679</v>
      </c>
      <c r="G794" s="1" t="s">
        <v>105</v>
      </c>
      <c r="H794" s="2">
        <v>32019447</v>
      </c>
      <c r="I794" s="2">
        <v>4574207</v>
      </c>
      <c r="J794" s="2">
        <v>36593654</v>
      </c>
      <c r="K794" s="2" t="s">
        <v>3627</v>
      </c>
      <c r="L794" s="2" t="str">
        <f>_xlfn.XLOOKUP(B794,[1]reporteContratosVigentes!$P$6:$P$7011,[1]reporteContratosVigentes!$U$6:$U$7011)</f>
        <v>Hombre</v>
      </c>
      <c r="M794" s="8">
        <v>31903</v>
      </c>
      <c r="N794" s="11">
        <v>37</v>
      </c>
      <c r="O794" s="9"/>
      <c r="P794" s="7"/>
      <c r="Q794" s="7"/>
      <c r="R794" s="7"/>
      <c r="S794" s="7"/>
      <c r="T794" s="7"/>
      <c r="U794" s="7"/>
      <c r="V794" s="7"/>
      <c r="W794" s="7"/>
      <c r="X794" s="7"/>
      <c r="Y794" s="7"/>
      <c r="Z794" s="7"/>
      <c r="AA794" s="7"/>
      <c r="AB794" s="7"/>
    </row>
    <row r="795" spans="1:28">
      <c r="A795" s="1" t="s">
        <v>1480</v>
      </c>
      <c r="B795" s="1">
        <v>1026266938</v>
      </c>
      <c r="C795" s="1" t="s">
        <v>1481</v>
      </c>
      <c r="D795" s="3">
        <v>45506</v>
      </c>
      <c r="E795" s="3">
        <v>45509</v>
      </c>
      <c r="F795" s="3">
        <v>45656</v>
      </c>
      <c r="G795" s="1" t="s">
        <v>17</v>
      </c>
      <c r="H795" s="2">
        <v>59628050</v>
      </c>
      <c r="I795" s="2"/>
      <c r="J795" s="2">
        <v>59628050</v>
      </c>
      <c r="K795" s="2" t="s">
        <v>3318</v>
      </c>
      <c r="L795" s="2" t="str">
        <f>_xlfn.XLOOKUP(B795,[1]reporteContratosVigentes!$P$6:$P$7011,[1]reporteContratosVigentes!$U$6:$U$7011)</f>
        <v>Mujer</v>
      </c>
      <c r="M795" s="8">
        <v>32886</v>
      </c>
      <c r="N795" s="11">
        <v>34</v>
      </c>
      <c r="O795" s="9"/>
      <c r="P795" s="7"/>
      <c r="Q795" s="7"/>
      <c r="R795" s="7"/>
      <c r="S795" s="7"/>
      <c r="T795" s="7"/>
      <c r="U795" s="7"/>
      <c r="V795" s="7"/>
      <c r="W795" s="7"/>
      <c r="X795" s="7"/>
      <c r="Y795" s="7"/>
      <c r="Z795" s="7"/>
      <c r="AA795" s="7"/>
      <c r="AB795" s="7"/>
    </row>
    <row r="796" spans="1:28">
      <c r="A796" s="1" t="s">
        <v>1482</v>
      </c>
      <c r="B796" s="1">
        <v>52855846</v>
      </c>
      <c r="C796" s="1" t="s">
        <v>1483</v>
      </c>
      <c r="D796" s="3">
        <v>45506</v>
      </c>
      <c r="E796" s="3">
        <v>45509</v>
      </c>
      <c r="F796" s="3">
        <v>45672</v>
      </c>
      <c r="G796" s="1" t="s">
        <v>312</v>
      </c>
      <c r="H796" s="2">
        <v>31801628</v>
      </c>
      <c r="I796" s="2">
        <v>3267291</v>
      </c>
      <c r="J796" s="2">
        <v>35068919</v>
      </c>
      <c r="K796" s="2" t="s">
        <v>3691</v>
      </c>
      <c r="L796" s="2" t="str">
        <f>_xlfn.XLOOKUP(B796,[1]reporteContratosVigentes!$P$6:$P$7011,[1]reporteContratosVigentes!$U$6:$U$7011)</f>
        <v>Mujer</v>
      </c>
      <c r="M796" s="8">
        <v>29650</v>
      </c>
      <c r="N796" s="11">
        <v>43</v>
      </c>
      <c r="O796" s="9"/>
      <c r="P796" s="7"/>
      <c r="Q796" s="7"/>
      <c r="R796" s="7"/>
      <c r="S796" s="7"/>
      <c r="T796" s="7"/>
      <c r="U796" s="7"/>
      <c r="V796" s="7"/>
      <c r="W796" s="7"/>
      <c r="X796" s="7"/>
      <c r="Y796" s="7"/>
      <c r="Z796" s="7"/>
      <c r="AA796" s="7"/>
      <c r="AB796" s="7"/>
    </row>
    <row r="797" spans="1:28">
      <c r="A797" s="1" t="s">
        <v>1484</v>
      </c>
      <c r="B797" s="1">
        <v>1090476071</v>
      </c>
      <c r="C797" s="1" t="s">
        <v>1409</v>
      </c>
      <c r="D797" s="3">
        <v>45506</v>
      </c>
      <c r="E797" s="3">
        <v>45510</v>
      </c>
      <c r="F797" s="3">
        <v>45646</v>
      </c>
      <c r="G797" s="1" t="s">
        <v>266</v>
      </c>
      <c r="H797" s="2">
        <v>14702808</v>
      </c>
      <c r="I797" s="2">
        <v>7351404</v>
      </c>
      <c r="J797" s="2">
        <v>22054212</v>
      </c>
      <c r="K797" s="2" t="s">
        <v>3374</v>
      </c>
      <c r="L797" s="2" t="str">
        <f>_xlfn.XLOOKUP(B797,[1]reporteContratosVigentes!$P$6:$P$7011,[1]reporteContratosVigentes!$U$6:$U$7011)</f>
        <v>Hombre</v>
      </c>
      <c r="M797" s="8">
        <v>34455</v>
      </c>
      <c r="N797" s="11">
        <v>30</v>
      </c>
      <c r="O797" s="9"/>
      <c r="P797" s="7"/>
      <c r="Q797" s="7"/>
      <c r="R797" s="7"/>
      <c r="S797" s="7"/>
      <c r="T797" s="7"/>
      <c r="U797" s="7"/>
      <c r="V797" s="7"/>
      <c r="W797" s="7"/>
      <c r="X797" s="7"/>
      <c r="Y797" s="7"/>
      <c r="Z797" s="7"/>
      <c r="AA797" s="7"/>
      <c r="AB797" s="7"/>
    </row>
    <row r="798" spans="1:28">
      <c r="A798" s="1" t="s">
        <v>1485</v>
      </c>
      <c r="B798" s="1">
        <v>80878415</v>
      </c>
      <c r="C798" s="1" t="s">
        <v>1486</v>
      </c>
      <c r="D798" s="3">
        <v>45506</v>
      </c>
      <c r="E798" s="3">
        <v>45512</v>
      </c>
      <c r="F798" s="3">
        <v>45678</v>
      </c>
      <c r="G798" s="1" t="s">
        <v>105</v>
      </c>
      <c r="H798" s="2">
        <v>27635835</v>
      </c>
      <c r="I798" s="2">
        <v>3621247</v>
      </c>
      <c r="J798" s="2">
        <v>31257082</v>
      </c>
      <c r="K798" s="2" t="s">
        <v>3404</v>
      </c>
      <c r="L798" s="2" t="str">
        <f>_xlfn.XLOOKUP(B798,[1]reporteContratosVigentes!$P$6:$P$7011,[1]reporteContratosVigentes!$U$6:$U$7011)</f>
        <v>Hombre</v>
      </c>
      <c r="M798" s="8">
        <v>31124</v>
      </c>
      <c r="N798" s="11">
        <v>39</v>
      </c>
      <c r="O798" s="9"/>
      <c r="P798" s="7"/>
      <c r="Q798" s="7"/>
      <c r="R798" s="7"/>
      <c r="S798" s="7"/>
      <c r="T798" s="7"/>
      <c r="U798" s="7"/>
      <c r="V798" s="7"/>
      <c r="W798" s="7"/>
      <c r="X798" s="7"/>
      <c r="Y798" s="7"/>
      <c r="Z798" s="7"/>
      <c r="AA798" s="7"/>
      <c r="AB798" s="7"/>
    </row>
    <row r="799" spans="1:28">
      <c r="A799" s="1" t="s">
        <v>1487</v>
      </c>
      <c r="B799" s="1">
        <v>53097142</v>
      </c>
      <c r="C799" s="1" t="s">
        <v>1488</v>
      </c>
      <c r="D799" s="3">
        <v>45506</v>
      </c>
      <c r="E799" s="3">
        <v>45516</v>
      </c>
      <c r="F799" s="3">
        <v>45657</v>
      </c>
      <c r="G799" s="1" t="s">
        <v>312</v>
      </c>
      <c r="H799" s="2">
        <v>15900798</v>
      </c>
      <c r="I799" s="2"/>
      <c r="J799" s="2">
        <v>15900798</v>
      </c>
      <c r="K799" s="2" t="s">
        <v>3476</v>
      </c>
      <c r="L799" s="2" t="str">
        <f>_xlfn.XLOOKUP(B799,[1]reporteContratosVigentes!$P$6:$P$7011,[1]reporteContratosVigentes!$U$6:$U$7011)</f>
        <v>Mujer</v>
      </c>
      <c r="M799" s="8">
        <v>30890</v>
      </c>
      <c r="N799" s="11">
        <v>40</v>
      </c>
      <c r="O799" s="9"/>
      <c r="P799" s="7"/>
      <c r="Q799" s="7"/>
      <c r="R799" s="7"/>
      <c r="S799" s="7"/>
      <c r="T799" s="7"/>
      <c r="U799" s="7"/>
      <c r="V799" s="7"/>
      <c r="W799" s="7"/>
      <c r="X799" s="7"/>
      <c r="Y799" s="7"/>
      <c r="Z799" s="7"/>
      <c r="AA799" s="7"/>
      <c r="AB799" s="7"/>
    </row>
    <row r="800" spans="1:28">
      <c r="A800" s="1" t="s">
        <v>1489</v>
      </c>
      <c r="B800" s="1">
        <v>1013633315</v>
      </c>
      <c r="C800" s="1" t="s">
        <v>1490</v>
      </c>
      <c r="D800" s="3">
        <v>45506</v>
      </c>
      <c r="E800" s="3">
        <v>45512</v>
      </c>
      <c r="F800" s="3">
        <v>45656</v>
      </c>
      <c r="G800" s="1" t="s">
        <v>105</v>
      </c>
      <c r="H800" s="2">
        <v>21237389</v>
      </c>
      <c r="I800" s="2">
        <v>2123739</v>
      </c>
      <c r="J800" s="2">
        <v>23361128</v>
      </c>
      <c r="K800" s="2" t="s">
        <v>3710</v>
      </c>
      <c r="L800" s="2" t="str">
        <f>_xlfn.XLOOKUP(B800,[1]reporteContratosVigentes!$P$6:$P$7011,[1]reporteContratosVigentes!$U$6:$U$7011)</f>
        <v>Hombre</v>
      </c>
      <c r="M800" s="8">
        <v>33731</v>
      </c>
      <c r="N800" s="11">
        <v>32</v>
      </c>
      <c r="O800" s="9"/>
      <c r="P800" s="7"/>
      <c r="Q800" s="7"/>
      <c r="R800" s="7"/>
      <c r="S800" s="7"/>
      <c r="T800" s="7"/>
      <c r="U800" s="7"/>
      <c r="V800" s="7"/>
      <c r="W800" s="7"/>
      <c r="X800" s="7"/>
      <c r="Y800" s="7"/>
      <c r="Z800" s="7"/>
      <c r="AA800" s="7"/>
      <c r="AB800" s="7"/>
    </row>
    <row r="801" spans="1:28">
      <c r="A801" s="1" t="s">
        <v>1491</v>
      </c>
      <c r="B801" s="1">
        <v>1000590895</v>
      </c>
      <c r="C801" s="1" t="s">
        <v>1230</v>
      </c>
      <c r="D801" s="3">
        <v>45506</v>
      </c>
      <c r="E801" s="3">
        <v>45512</v>
      </c>
      <c r="F801" s="3">
        <v>45679</v>
      </c>
      <c r="G801" s="1" t="s">
        <v>105</v>
      </c>
      <c r="H801" s="2">
        <v>12007293</v>
      </c>
      <c r="I801" s="2">
        <v>1470281</v>
      </c>
      <c r="J801" s="2">
        <v>13477574</v>
      </c>
      <c r="K801" s="2" t="s">
        <v>3794</v>
      </c>
      <c r="L801" s="2" t="str">
        <f>_xlfn.XLOOKUP(B801,[1]reporteContratosVigentes!$P$6:$P$7011,[1]reporteContratosVigentes!$U$6:$U$7011)</f>
        <v>Mujer</v>
      </c>
      <c r="M801" s="8">
        <v>37114</v>
      </c>
      <c r="N801" s="11">
        <v>23</v>
      </c>
      <c r="O801" s="9" t="s">
        <v>4113</v>
      </c>
      <c r="P801" s="7"/>
      <c r="Q801" s="7"/>
      <c r="R801" s="7"/>
      <c r="S801" s="7"/>
      <c r="T801" s="7"/>
      <c r="U801" s="7"/>
      <c r="V801" s="7"/>
      <c r="W801" s="7"/>
      <c r="X801" s="7"/>
      <c r="Y801" s="7"/>
      <c r="Z801" s="7"/>
      <c r="AA801" s="7"/>
      <c r="AB801" s="7"/>
    </row>
    <row r="802" spans="1:28">
      <c r="A802" s="1" t="s">
        <v>1492</v>
      </c>
      <c r="B802" s="1">
        <v>1088334309</v>
      </c>
      <c r="C802" s="1" t="s">
        <v>1493</v>
      </c>
      <c r="D802" s="3">
        <v>45506</v>
      </c>
      <c r="E802" s="3">
        <v>45509</v>
      </c>
      <c r="F802" s="3">
        <v>45679</v>
      </c>
      <c r="G802" s="1" t="s">
        <v>17</v>
      </c>
      <c r="H802" s="2">
        <v>31801628</v>
      </c>
      <c r="I802" s="2">
        <v>4792026</v>
      </c>
      <c r="J802" s="2">
        <v>36593654</v>
      </c>
      <c r="K802" s="2" t="s">
        <v>3687</v>
      </c>
      <c r="L802" s="2" t="str">
        <f>_xlfn.XLOOKUP(B802,[1]reporteContratosVigentes!$P$6:$P$7011,[1]reporteContratosVigentes!$U$6:$U$7011)</f>
        <v>Hombre</v>
      </c>
      <c r="M802" s="8">
        <v>35157</v>
      </c>
      <c r="N802" s="11">
        <v>28</v>
      </c>
      <c r="O802" s="9" t="s">
        <v>4113</v>
      </c>
      <c r="P802" s="7"/>
      <c r="Q802" s="7"/>
      <c r="R802" s="7"/>
      <c r="S802" s="7"/>
      <c r="T802" s="7"/>
      <c r="U802" s="7"/>
      <c r="V802" s="7"/>
      <c r="W802" s="7"/>
      <c r="X802" s="7"/>
      <c r="Y802" s="7"/>
      <c r="Z802" s="7"/>
      <c r="AA802" s="7"/>
      <c r="AB802" s="7"/>
    </row>
    <row r="803" spans="1:28">
      <c r="A803" s="1" t="s">
        <v>1494</v>
      </c>
      <c r="B803" s="1">
        <v>12181606</v>
      </c>
      <c r="C803" s="1" t="s">
        <v>1495</v>
      </c>
      <c r="D803" s="3">
        <v>45509</v>
      </c>
      <c r="E803" s="3">
        <v>45512</v>
      </c>
      <c r="F803" s="3">
        <v>45648</v>
      </c>
      <c r="G803" s="1" t="s">
        <v>391</v>
      </c>
      <c r="H803" s="2">
        <v>32076621</v>
      </c>
      <c r="I803" s="2">
        <v>16038311</v>
      </c>
      <c r="J803" s="2">
        <v>48114932</v>
      </c>
      <c r="K803" s="2" t="s">
        <v>3440</v>
      </c>
      <c r="L803" s="2" t="str">
        <f>_xlfn.XLOOKUP(B803,[1]reporteContratosVigentes!$P$6:$P$7011,[1]reporteContratosVigentes!$U$6:$U$7011)</f>
        <v>Hombre</v>
      </c>
      <c r="M803" s="8">
        <v>30392</v>
      </c>
      <c r="N803" s="11">
        <v>41</v>
      </c>
      <c r="O803" s="9"/>
      <c r="P803" s="7"/>
      <c r="Q803" s="7"/>
      <c r="R803" s="7"/>
      <c r="S803" s="7"/>
      <c r="T803" s="7"/>
      <c r="U803" s="7"/>
      <c r="V803" s="7"/>
      <c r="W803" s="7"/>
      <c r="X803" s="7"/>
      <c r="Y803" s="7"/>
      <c r="Z803" s="7"/>
      <c r="AA803" s="7"/>
      <c r="AB803" s="7"/>
    </row>
    <row r="804" spans="1:28">
      <c r="A804" s="1" t="s">
        <v>1496</v>
      </c>
      <c r="B804" s="1">
        <v>52361924</v>
      </c>
      <c r="C804" s="1" t="s">
        <v>1497</v>
      </c>
      <c r="D804" s="3">
        <v>45509</v>
      </c>
      <c r="E804" s="3">
        <v>45516</v>
      </c>
      <c r="F804" s="3">
        <v>45672</v>
      </c>
      <c r="G804" s="1" t="s">
        <v>219</v>
      </c>
      <c r="H804" s="2">
        <v>46722252</v>
      </c>
      <c r="I804" s="2">
        <v>3594019</v>
      </c>
      <c r="J804" s="2">
        <v>50316271</v>
      </c>
      <c r="K804" s="2" t="s">
        <v>3376</v>
      </c>
      <c r="L804" s="2" t="str">
        <f>_xlfn.XLOOKUP(B804,[1]reporteContratosVigentes!$P$6:$P$7011,[1]reporteContratosVigentes!$U$6:$U$7011)</f>
        <v>Mujer</v>
      </c>
      <c r="M804" s="8">
        <v>28792</v>
      </c>
      <c r="N804" s="11">
        <v>46</v>
      </c>
      <c r="O804" s="9"/>
      <c r="P804" s="7"/>
      <c r="Q804" s="7"/>
      <c r="R804" s="7"/>
      <c r="S804" s="7"/>
      <c r="T804" s="7"/>
      <c r="U804" s="7"/>
      <c r="V804" s="7"/>
      <c r="W804" s="7"/>
      <c r="X804" s="7"/>
      <c r="Y804" s="7"/>
      <c r="Z804" s="7"/>
      <c r="AA804" s="7"/>
      <c r="AB804" s="7"/>
    </row>
    <row r="805" spans="1:28">
      <c r="A805" s="1" t="s">
        <v>1498</v>
      </c>
      <c r="B805" s="1">
        <v>1016049419</v>
      </c>
      <c r="C805" s="1" t="s">
        <v>1499</v>
      </c>
      <c r="D805" s="3">
        <v>45509</v>
      </c>
      <c r="E805" s="3">
        <v>45512</v>
      </c>
      <c r="F805" s="3">
        <v>45679</v>
      </c>
      <c r="G805" s="1" t="s">
        <v>105</v>
      </c>
      <c r="H805" s="2">
        <v>44026735</v>
      </c>
      <c r="I805" s="2">
        <v>5391029</v>
      </c>
      <c r="J805" s="2">
        <v>49417764</v>
      </c>
      <c r="K805" s="2" t="s">
        <v>3711</v>
      </c>
      <c r="L805" s="2" t="str">
        <f>_xlfn.XLOOKUP(B805,[1]reporteContratosVigentes!$P$6:$P$7011,[1]reporteContratosVigentes!$U$6:$U$7011)</f>
        <v>Hombre</v>
      </c>
      <c r="M805" s="8">
        <v>33878</v>
      </c>
      <c r="N805" s="11">
        <v>32</v>
      </c>
      <c r="O805" s="9"/>
      <c r="P805" s="7"/>
      <c r="Q805" s="7"/>
      <c r="R805" s="7"/>
      <c r="S805" s="7"/>
      <c r="T805" s="7"/>
      <c r="U805" s="7"/>
      <c r="V805" s="7"/>
      <c r="W805" s="7"/>
      <c r="X805" s="7"/>
      <c r="Y805" s="7"/>
      <c r="Z805" s="7"/>
      <c r="AA805" s="7"/>
      <c r="AB805" s="7"/>
    </row>
    <row r="806" spans="1:28">
      <c r="A806" s="1" t="s">
        <v>1500</v>
      </c>
      <c r="B806" s="1">
        <v>1030565001</v>
      </c>
      <c r="C806" s="1" t="s">
        <v>1207</v>
      </c>
      <c r="D806" s="3">
        <v>45509</v>
      </c>
      <c r="E806" s="3">
        <v>45512</v>
      </c>
      <c r="F806" s="3">
        <v>45679</v>
      </c>
      <c r="G806" s="1" t="s">
        <v>105</v>
      </c>
      <c r="H806" s="2">
        <v>24014586</v>
      </c>
      <c r="I806" s="2">
        <v>2940562</v>
      </c>
      <c r="J806" s="2">
        <v>26955148</v>
      </c>
      <c r="K806" s="2" t="s">
        <v>3795</v>
      </c>
      <c r="L806" s="2" t="str">
        <f>_xlfn.XLOOKUP(B806,[1]reporteContratosVigentes!$P$6:$P$7011,[1]reporteContratosVigentes!$U$6:$U$7011)</f>
        <v>Mujer</v>
      </c>
      <c r="M806" s="8">
        <v>32835</v>
      </c>
      <c r="N806" s="11">
        <v>35</v>
      </c>
      <c r="O806" s="9"/>
      <c r="P806" s="7"/>
      <c r="Q806" s="7"/>
      <c r="R806" s="7"/>
      <c r="S806" s="7"/>
      <c r="T806" s="7"/>
      <c r="U806" s="7"/>
      <c r="V806" s="7"/>
      <c r="W806" s="7"/>
      <c r="X806" s="7"/>
      <c r="Y806" s="7"/>
      <c r="Z806" s="7"/>
      <c r="AA806" s="7"/>
      <c r="AB806" s="7"/>
    </row>
    <row r="807" spans="1:28">
      <c r="A807" s="1" t="s">
        <v>1501</v>
      </c>
      <c r="B807" s="1">
        <v>1024498665</v>
      </c>
      <c r="C807" s="1" t="s">
        <v>1207</v>
      </c>
      <c r="D807" s="3">
        <v>45509</v>
      </c>
      <c r="E807" s="3">
        <v>45512</v>
      </c>
      <c r="F807" s="3">
        <v>45679</v>
      </c>
      <c r="G807" s="1" t="s">
        <v>105</v>
      </c>
      <c r="H807" s="2">
        <v>24014586</v>
      </c>
      <c r="I807" s="2">
        <v>2940562</v>
      </c>
      <c r="J807" s="2">
        <v>26955148</v>
      </c>
      <c r="K807" s="2" t="s">
        <v>3320</v>
      </c>
      <c r="L807" s="2" t="str">
        <f>_xlfn.XLOOKUP(B807,[1]reporteContratosVigentes!$P$6:$P$7011,[1]reporteContratosVigentes!$U$6:$U$7011)</f>
        <v>Mujer</v>
      </c>
      <c r="M807" s="8">
        <v>32862</v>
      </c>
      <c r="N807" s="11">
        <v>35</v>
      </c>
      <c r="O807" s="9"/>
      <c r="P807" s="7"/>
      <c r="Q807" s="7"/>
      <c r="R807" s="7"/>
      <c r="S807" s="7"/>
      <c r="T807" s="7"/>
      <c r="U807" s="7"/>
      <c r="V807" s="7"/>
      <c r="W807" s="7"/>
      <c r="X807" s="7"/>
      <c r="Y807" s="7"/>
      <c r="Z807" s="7"/>
      <c r="AA807" s="7"/>
      <c r="AB807" s="7"/>
    </row>
    <row r="808" spans="1:28">
      <c r="A808" s="1" t="s">
        <v>1502</v>
      </c>
      <c r="B808" s="1">
        <v>1020748884</v>
      </c>
      <c r="C808" s="1" t="s">
        <v>1503</v>
      </c>
      <c r="D808" s="3">
        <v>45509</v>
      </c>
      <c r="E808" s="3">
        <v>45512</v>
      </c>
      <c r="F808" s="3">
        <v>45656</v>
      </c>
      <c r="G808" s="1" t="s">
        <v>105</v>
      </c>
      <c r="H808" s="2">
        <v>40024312</v>
      </c>
      <c r="I808" s="2"/>
      <c r="J808" s="2">
        <v>40024312</v>
      </c>
      <c r="K808" s="2" t="s">
        <v>3700</v>
      </c>
      <c r="L808" s="2" t="str">
        <f>_xlfn.XLOOKUP(B808,[1]reporteContratosVigentes!$P$6:$P$7011,[1]reporteContratosVigentes!$U$6:$U$7011)</f>
        <v>Mujer</v>
      </c>
      <c r="M808" s="8">
        <v>32865</v>
      </c>
      <c r="N808" s="11">
        <v>35</v>
      </c>
      <c r="O808" s="9"/>
      <c r="P808" s="7"/>
      <c r="Q808" s="7"/>
      <c r="R808" s="7"/>
      <c r="S808" s="7"/>
      <c r="T808" s="7"/>
      <c r="U808" s="7"/>
      <c r="V808" s="7"/>
      <c r="W808" s="7"/>
      <c r="X808" s="7"/>
      <c r="Y808" s="7"/>
      <c r="Z808" s="7"/>
      <c r="AA808" s="7"/>
      <c r="AB808" s="7"/>
    </row>
    <row r="809" spans="1:28">
      <c r="A809" s="1" t="s">
        <v>1504</v>
      </c>
      <c r="B809" s="1">
        <v>1010216168</v>
      </c>
      <c r="C809" s="1" t="s">
        <v>1505</v>
      </c>
      <c r="D809" s="3">
        <v>45509</v>
      </c>
      <c r="E809" s="3">
        <v>45516</v>
      </c>
      <c r="F809" s="3">
        <v>45607</v>
      </c>
      <c r="G809" s="1" t="s">
        <v>391</v>
      </c>
      <c r="H809" s="2">
        <v>17153277</v>
      </c>
      <c r="I809" s="2"/>
      <c r="J809" s="2">
        <v>17153277</v>
      </c>
      <c r="K809" s="2" t="s">
        <v>3680</v>
      </c>
      <c r="L809" s="2" t="str">
        <f>_xlfn.XLOOKUP(B809,[1]reporteContratosVigentes!$P$6:$P$7011,[1]reporteContratosVigentes!$U$6:$U$7011)</f>
        <v>Mujer</v>
      </c>
      <c r="M809" s="8">
        <v>34534</v>
      </c>
      <c r="N809" s="11">
        <v>30</v>
      </c>
      <c r="O809" s="9"/>
      <c r="P809" s="7"/>
      <c r="Q809" s="7"/>
      <c r="R809" s="7"/>
      <c r="S809" s="7"/>
      <c r="T809" s="7"/>
      <c r="U809" s="7"/>
      <c r="V809" s="7"/>
      <c r="W809" s="7"/>
      <c r="X809" s="7"/>
      <c r="Y809" s="7"/>
      <c r="Z809" s="7"/>
      <c r="AA809" s="7"/>
      <c r="AB809" s="7"/>
    </row>
    <row r="810" spans="1:28">
      <c r="A810" s="1" t="s">
        <v>1506</v>
      </c>
      <c r="B810" s="1">
        <v>52284595</v>
      </c>
      <c r="C810" s="1" t="s">
        <v>1507</v>
      </c>
      <c r="D810" s="3">
        <v>45509</v>
      </c>
      <c r="E810" s="3">
        <v>45516</v>
      </c>
      <c r="F810" s="3">
        <v>45652</v>
      </c>
      <c r="G810" s="1" t="s">
        <v>266</v>
      </c>
      <c r="H810" s="2">
        <v>29405613</v>
      </c>
      <c r="I810" s="2">
        <v>14702807</v>
      </c>
      <c r="J810" s="2">
        <v>44108420</v>
      </c>
      <c r="K810" s="2" t="s">
        <v>3763</v>
      </c>
      <c r="L810" s="2" t="str">
        <f>_xlfn.XLOOKUP(B810,[1]reporteContratosVigentes!$P$6:$P$7011,[1]reporteContratosVigentes!$U$6:$U$7011)</f>
        <v>Mujer</v>
      </c>
      <c r="M810" s="8">
        <v>28263</v>
      </c>
      <c r="N810" s="11">
        <v>47</v>
      </c>
      <c r="O810" s="9"/>
      <c r="P810" s="7"/>
      <c r="Q810" s="7"/>
      <c r="R810" s="7"/>
      <c r="S810" s="7"/>
      <c r="T810" s="7"/>
      <c r="U810" s="7"/>
      <c r="V810" s="7"/>
      <c r="W810" s="7"/>
      <c r="X810" s="7"/>
      <c r="Y810" s="7"/>
      <c r="Z810" s="7"/>
      <c r="AA810" s="7"/>
      <c r="AB810" s="7"/>
    </row>
    <row r="811" spans="1:28">
      <c r="A811" s="1" t="s">
        <v>1508</v>
      </c>
      <c r="B811" s="1">
        <v>52867890</v>
      </c>
      <c r="C811" s="1" t="s">
        <v>1509</v>
      </c>
      <c r="D811" s="3">
        <v>45509</v>
      </c>
      <c r="E811" s="3">
        <v>45512</v>
      </c>
      <c r="F811" s="3">
        <v>45603</v>
      </c>
      <c r="G811" s="1" t="s">
        <v>391</v>
      </c>
      <c r="H811" s="2">
        <v>26955144</v>
      </c>
      <c r="I811" s="2"/>
      <c r="J811" s="2">
        <v>26955144</v>
      </c>
      <c r="K811" s="2" t="s">
        <v>3744</v>
      </c>
      <c r="L811" s="2" t="str">
        <f>_xlfn.XLOOKUP(B811,[1]reporteContratosVigentes!$P$6:$P$7011,[1]reporteContratosVigentes!$U$6:$U$7011)</f>
        <v>Mujer</v>
      </c>
      <c r="M811" s="8">
        <v>29910</v>
      </c>
      <c r="N811" s="11">
        <v>43</v>
      </c>
      <c r="O811" s="9"/>
      <c r="P811" s="7"/>
      <c r="Q811" s="7"/>
      <c r="R811" s="7"/>
      <c r="S811" s="7"/>
      <c r="T811" s="7"/>
      <c r="U811" s="7"/>
      <c r="V811" s="7"/>
      <c r="W811" s="7"/>
      <c r="X811" s="7"/>
      <c r="Y811" s="7"/>
      <c r="Z811" s="7"/>
      <c r="AA811" s="7"/>
      <c r="AB811" s="7"/>
    </row>
    <row r="812" spans="1:28">
      <c r="A812" s="1" t="s">
        <v>1510</v>
      </c>
      <c r="B812" s="1">
        <v>1016076365</v>
      </c>
      <c r="C812" s="1" t="s">
        <v>1511</v>
      </c>
      <c r="D812" s="3">
        <v>45509</v>
      </c>
      <c r="E812" s="3">
        <v>45516</v>
      </c>
      <c r="F812" s="3">
        <v>45657</v>
      </c>
      <c r="G812" s="1" t="s">
        <v>17</v>
      </c>
      <c r="H812" s="2">
        <v>27826427</v>
      </c>
      <c r="I812" s="2">
        <v>0</v>
      </c>
      <c r="J812" s="2">
        <v>27826427</v>
      </c>
      <c r="K812" s="2" t="s">
        <v>3469</v>
      </c>
      <c r="L812" s="2" t="str">
        <f>_xlfn.XLOOKUP(B812,[1]reporteContratosVigentes!$P$6:$P$7011,[1]reporteContratosVigentes!$U$6:$U$7011)</f>
        <v>Mujer</v>
      </c>
      <c r="M812" s="8">
        <v>34814</v>
      </c>
      <c r="N812" s="11">
        <v>29</v>
      </c>
      <c r="O812" s="9"/>
      <c r="P812" s="7"/>
      <c r="Q812" s="7"/>
      <c r="R812" s="7"/>
      <c r="S812" s="7"/>
      <c r="T812" s="7"/>
      <c r="U812" s="7"/>
      <c r="V812" s="7"/>
      <c r="W812" s="7"/>
      <c r="X812" s="7"/>
      <c r="Y812" s="7"/>
      <c r="Z812" s="7"/>
      <c r="AA812" s="7"/>
      <c r="AB812" s="7"/>
    </row>
    <row r="813" spans="1:28">
      <c r="A813" s="1" t="s">
        <v>1512</v>
      </c>
      <c r="B813" s="1">
        <v>79853319</v>
      </c>
      <c r="C813" s="1" t="s">
        <v>1513</v>
      </c>
      <c r="D813" s="3">
        <v>45509</v>
      </c>
      <c r="E813" s="3">
        <v>45512</v>
      </c>
      <c r="F813" s="3">
        <v>45679</v>
      </c>
      <c r="G813" s="1" t="s">
        <v>105</v>
      </c>
      <c r="H813" s="2">
        <v>19739880</v>
      </c>
      <c r="I813" s="2">
        <v>2722742</v>
      </c>
      <c r="J813" s="2">
        <v>22462622</v>
      </c>
      <c r="K813" s="2" t="s">
        <v>3596</v>
      </c>
      <c r="L813" s="2" t="str">
        <f>_xlfn.XLOOKUP(B813,[1]reporteContratosVigentes!$P$6:$P$7011,[1]reporteContratosVigentes!$U$6:$U$7011)</f>
        <v>Hombre</v>
      </c>
      <c r="M813" s="8">
        <v>28396</v>
      </c>
      <c r="N813" s="11">
        <v>47</v>
      </c>
      <c r="O813" s="9"/>
      <c r="P813" s="7"/>
      <c r="Q813" s="7"/>
      <c r="R813" s="7"/>
      <c r="S813" s="7"/>
      <c r="T813" s="7"/>
      <c r="U813" s="7"/>
      <c r="V813" s="7"/>
      <c r="W813" s="7"/>
      <c r="X813" s="7"/>
      <c r="Y813" s="7"/>
      <c r="Z813" s="7"/>
      <c r="AA813" s="7"/>
      <c r="AB813" s="7"/>
    </row>
    <row r="814" spans="1:28">
      <c r="A814" s="1" t="s">
        <v>1514</v>
      </c>
      <c r="B814" s="1">
        <v>1040038289</v>
      </c>
      <c r="C814" s="1" t="s">
        <v>1515</v>
      </c>
      <c r="D814" s="3">
        <v>45509</v>
      </c>
      <c r="E814" s="3">
        <v>45512</v>
      </c>
      <c r="F814" s="3">
        <v>45603</v>
      </c>
      <c r="G814" s="1" t="s">
        <v>80</v>
      </c>
      <c r="H814" s="2">
        <v>19603743</v>
      </c>
      <c r="I814" s="2"/>
      <c r="J814" s="2">
        <v>19603743</v>
      </c>
      <c r="K814" s="2" t="s">
        <v>3796</v>
      </c>
      <c r="L814" s="2" t="str">
        <f>_xlfn.XLOOKUP(B814,[1]reporteContratosVigentes!$P$6:$P$7011,[1]reporteContratosVigentes!$U$6:$U$7011)</f>
        <v>Mujer</v>
      </c>
      <c r="M814" s="8">
        <v>33111</v>
      </c>
      <c r="N814" s="11">
        <v>34</v>
      </c>
      <c r="O814" s="9"/>
      <c r="P814" s="7"/>
      <c r="Q814" s="7"/>
      <c r="R814" s="7"/>
      <c r="S814" s="7"/>
      <c r="T814" s="7"/>
      <c r="U814" s="7"/>
      <c r="V814" s="7"/>
      <c r="W814" s="7"/>
      <c r="X814" s="7"/>
      <c r="Y814" s="7"/>
      <c r="Z814" s="7"/>
      <c r="AA814" s="7"/>
      <c r="AB814" s="7"/>
    </row>
    <row r="815" spans="1:28">
      <c r="A815" s="1" t="s">
        <v>1516</v>
      </c>
      <c r="B815" s="1">
        <v>80180445</v>
      </c>
      <c r="C815" s="1" t="s">
        <v>1517</v>
      </c>
      <c r="D815" s="3">
        <v>45509</v>
      </c>
      <c r="E815" s="3">
        <v>45512</v>
      </c>
      <c r="F815" s="3">
        <v>45657</v>
      </c>
      <c r="G815" s="1" t="s">
        <v>28</v>
      </c>
      <c r="H815" s="2">
        <v>70471368</v>
      </c>
      <c r="I815" s="2"/>
      <c r="J815" s="2">
        <v>70471368</v>
      </c>
      <c r="K815" s="2" t="s">
        <v>3365</v>
      </c>
      <c r="L815" s="2" t="str">
        <f>_xlfn.XLOOKUP(B815,[1]reporteContratosVigentes!$P$6:$P$7011,[1]reporteContratosVigentes!$U$6:$U$7011)</f>
        <v>Hombre</v>
      </c>
      <c r="M815" s="8">
        <v>29740</v>
      </c>
      <c r="N815" s="11">
        <v>43</v>
      </c>
      <c r="O815" s="9"/>
      <c r="P815" s="7"/>
      <c r="Q815" s="7"/>
      <c r="R815" s="7"/>
      <c r="S815" s="7"/>
      <c r="T815" s="7"/>
      <c r="U815" s="7"/>
      <c r="V815" s="7"/>
      <c r="W815" s="7"/>
      <c r="X815" s="7"/>
      <c r="Y815" s="7"/>
      <c r="Z815" s="7"/>
      <c r="AA815" s="7"/>
      <c r="AB815" s="7"/>
    </row>
    <row r="816" spans="1:28">
      <c r="A816" s="1" t="s">
        <v>1518</v>
      </c>
      <c r="B816" s="1">
        <v>80241867</v>
      </c>
      <c r="C816" s="1" t="s">
        <v>1519</v>
      </c>
      <c r="D816" s="3">
        <v>45509</v>
      </c>
      <c r="E816" s="3">
        <v>45512</v>
      </c>
      <c r="F816" s="3">
        <v>45679</v>
      </c>
      <c r="G816" s="1" t="s">
        <v>17</v>
      </c>
      <c r="H816" s="2">
        <v>59219639</v>
      </c>
      <c r="I816" s="2">
        <v>8985049</v>
      </c>
      <c r="J816" s="2">
        <v>68204688</v>
      </c>
      <c r="K816" s="2" t="s">
        <v>3559</v>
      </c>
      <c r="L816" s="2" t="str">
        <f>_xlfn.XLOOKUP(B816,[1]reporteContratosVigentes!$P$6:$P$7011,[1]reporteContratosVigentes!$U$6:$U$7011)</f>
        <v>Hombre</v>
      </c>
      <c r="M816" s="8">
        <v>29842</v>
      </c>
      <c r="N816" s="11">
        <v>43</v>
      </c>
      <c r="O816" s="9"/>
      <c r="P816" s="7"/>
      <c r="Q816" s="7"/>
      <c r="R816" s="7"/>
      <c r="S816" s="7"/>
      <c r="T816" s="7"/>
      <c r="U816" s="7"/>
      <c r="V816" s="7"/>
      <c r="W816" s="7"/>
      <c r="X816" s="7"/>
      <c r="Y816" s="7"/>
      <c r="Z816" s="7"/>
      <c r="AA816" s="7"/>
      <c r="AB816" s="7"/>
    </row>
    <row r="817" spans="1:28">
      <c r="A817" s="1" t="s">
        <v>1520</v>
      </c>
      <c r="B817" s="1">
        <v>1032424066</v>
      </c>
      <c r="C817" s="1" t="s">
        <v>1521</v>
      </c>
      <c r="D817" s="3">
        <v>45509</v>
      </c>
      <c r="E817" s="3">
        <v>45512</v>
      </c>
      <c r="F817" s="3">
        <v>45679</v>
      </c>
      <c r="G817" s="1" t="s">
        <v>17</v>
      </c>
      <c r="H817" s="2">
        <v>57994405</v>
      </c>
      <c r="I817" s="2">
        <v>9393460</v>
      </c>
      <c r="J817" s="2">
        <v>67387865</v>
      </c>
      <c r="K817" s="2" t="s">
        <v>3393</v>
      </c>
      <c r="L817" s="2" t="str">
        <f>_xlfn.XLOOKUP(B817,[1]reporteContratosVigentes!$P$6:$P$7011,[1]reporteContratosVigentes!$U$6:$U$7011)</f>
        <v>Mujer</v>
      </c>
      <c r="M817" s="8">
        <v>32452</v>
      </c>
      <c r="N817" s="11">
        <v>36</v>
      </c>
      <c r="O817" s="9"/>
      <c r="P817" s="7"/>
      <c r="Q817" s="7"/>
      <c r="R817" s="7"/>
      <c r="S817" s="7"/>
      <c r="T817" s="7"/>
      <c r="U817" s="7"/>
      <c r="V817" s="7"/>
      <c r="W817" s="7"/>
      <c r="X817" s="7"/>
      <c r="Y817" s="7"/>
      <c r="Z817" s="7"/>
      <c r="AA817" s="7"/>
      <c r="AB817" s="7"/>
    </row>
    <row r="818" spans="1:28">
      <c r="A818" s="1" t="s">
        <v>1522</v>
      </c>
      <c r="B818" s="1">
        <v>84451225</v>
      </c>
      <c r="C818" s="1" t="s">
        <v>1523</v>
      </c>
      <c r="D818" s="3">
        <v>45509</v>
      </c>
      <c r="E818" s="3">
        <v>45512</v>
      </c>
      <c r="F818" s="3">
        <v>45657</v>
      </c>
      <c r="G818" s="1" t="s">
        <v>31</v>
      </c>
      <c r="H818" s="2">
        <v>35531786</v>
      </c>
      <c r="I818" s="2"/>
      <c r="J818" s="2">
        <v>35531786</v>
      </c>
      <c r="K818" s="2" t="s">
        <v>3661</v>
      </c>
      <c r="L818" s="2" t="str">
        <f>_xlfn.XLOOKUP(B818,[1]reporteContratosVigentes!$P$6:$P$7011,[1]reporteContratosVigentes!$U$6:$U$7011)</f>
        <v>Hombre</v>
      </c>
      <c r="M818" s="8">
        <v>30179</v>
      </c>
      <c r="N818" s="11">
        <v>42</v>
      </c>
      <c r="O818" s="9"/>
      <c r="P818" s="7"/>
      <c r="Q818" s="7"/>
      <c r="R818" s="7"/>
      <c r="S818" s="7"/>
      <c r="T818" s="7"/>
      <c r="U818" s="7"/>
      <c r="V818" s="7"/>
      <c r="W818" s="7"/>
      <c r="X818" s="7"/>
      <c r="Y818" s="7"/>
      <c r="Z818" s="7"/>
      <c r="AA818" s="7"/>
      <c r="AB818" s="7"/>
    </row>
    <row r="819" spans="1:28">
      <c r="A819" s="1" t="s">
        <v>1524</v>
      </c>
      <c r="B819" s="1">
        <v>88030500</v>
      </c>
      <c r="C819" s="1" t="s">
        <v>1525</v>
      </c>
      <c r="D819" s="3">
        <v>45509</v>
      </c>
      <c r="E819" s="3">
        <v>45512</v>
      </c>
      <c r="F819" s="3">
        <v>45679</v>
      </c>
      <c r="G819" s="1" t="s">
        <v>17</v>
      </c>
      <c r="H819" s="2">
        <v>58402816</v>
      </c>
      <c r="I819" s="2">
        <v>8985049</v>
      </c>
      <c r="J819" s="2">
        <v>67387865</v>
      </c>
      <c r="K819" s="2" t="s">
        <v>3338</v>
      </c>
      <c r="L819" s="2" t="str">
        <f>_xlfn.XLOOKUP(B819,[1]reporteContratosVigentes!$P$6:$P$7011,[1]reporteContratosVigentes!$U$6:$U$7011)</f>
        <v>Hombre</v>
      </c>
      <c r="M819" s="8">
        <v>29398</v>
      </c>
      <c r="N819" s="11">
        <v>44</v>
      </c>
      <c r="O819" s="9"/>
      <c r="P819" s="7"/>
      <c r="Q819" s="7"/>
      <c r="R819" s="7"/>
      <c r="S819" s="7"/>
      <c r="T819" s="7"/>
      <c r="U819" s="7"/>
      <c r="V819" s="7"/>
      <c r="W819" s="7"/>
      <c r="X819" s="7"/>
      <c r="Y819" s="7"/>
      <c r="Z819" s="7"/>
      <c r="AA819" s="7"/>
      <c r="AB819" s="7"/>
    </row>
    <row r="820" spans="1:28">
      <c r="A820" s="1" t="s">
        <v>1526</v>
      </c>
      <c r="B820" s="1">
        <v>52690924</v>
      </c>
      <c r="C820" s="1" t="s">
        <v>1486</v>
      </c>
      <c r="D820" s="3">
        <v>45509</v>
      </c>
      <c r="E820" s="3">
        <v>45513</v>
      </c>
      <c r="F820" s="3">
        <v>45679</v>
      </c>
      <c r="G820" s="1" t="s">
        <v>105</v>
      </c>
      <c r="H820" s="2">
        <v>27635835</v>
      </c>
      <c r="I820" s="2">
        <v>3621247</v>
      </c>
      <c r="J820" s="2">
        <v>31257082</v>
      </c>
      <c r="K820" s="2" t="s">
        <v>3646</v>
      </c>
      <c r="L820" s="2" t="str">
        <f>_xlfn.XLOOKUP(B820,[1]reporteContratosVigentes!$P$6:$P$7011,[1]reporteContratosVigentes!$U$6:$U$7011)</f>
        <v>Mujer</v>
      </c>
      <c r="M820" s="8">
        <v>28968</v>
      </c>
      <c r="N820" s="11">
        <v>45</v>
      </c>
      <c r="O820" s="9"/>
      <c r="P820" s="7"/>
      <c r="Q820" s="7"/>
      <c r="R820" s="7"/>
      <c r="S820" s="7"/>
      <c r="T820" s="7"/>
      <c r="U820" s="7"/>
      <c r="V820" s="7"/>
      <c r="W820" s="7"/>
      <c r="X820" s="7"/>
      <c r="Y820" s="7"/>
      <c r="Z820" s="7"/>
      <c r="AA820" s="7"/>
      <c r="AB820" s="7"/>
    </row>
    <row r="821" spans="1:28">
      <c r="A821" s="1" t="s">
        <v>1527</v>
      </c>
      <c r="B821" s="1">
        <v>4085954</v>
      </c>
      <c r="C821" s="1" t="s">
        <v>1287</v>
      </c>
      <c r="D821" s="3">
        <v>45512</v>
      </c>
      <c r="E821" s="3">
        <v>45513</v>
      </c>
      <c r="F821" s="3">
        <v>45679</v>
      </c>
      <c r="G821" s="1" t="s">
        <v>105</v>
      </c>
      <c r="H821" s="2">
        <v>24014586</v>
      </c>
      <c r="I821" s="2">
        <v>2777197</v>
      </c>
      <c r="J821" s="2">
        <v>26791783</v>
      </c>
      <c r="K821" s="2" t="s">
        <v>3640</v>
      </c>
      <c r="L821" s="2" t="str">
        <f>_xlfn.XLOOKUP(B821,[1]reporteContratosVigentes!$P$6:$P$7011,[1]reporteContratosVigentes!$U$6:$U$7011)</f>
        <v>Hombre</v>
      </c>
      <c r="M821" s="8">
        <v>30057</v>
      </c>
      <c r="N821" s="11">
        <v>42</v>
      </c>
      <c r="O821" s="9"/>
      <c r="P821" s="7"/>
      <c r="Q821" s="7"/>
      <c r="R821" s="7"/>
      <c r="S821" s="7"/>
      <c r="T821" s="7"/>
      <c r="U821" s="7"/>
      <c r="V821" s="7"/>
      <c r="W821" s="7"/>
      <c r="X821" s="7"/>
      <c r="Y821" s="7"/>
      <c r="Z821" s="7"/>
      <c r="AA821" s="7"/>
      <c r="AB821" s="7"/>
    </row>
    <row r="822" spans="1:28">
      <c r="A822" s="1" t="s">
        <v>1528</v>
      </c>
      <c r="B822" s="1">
        <v>1033755272</v>
      </c>
      <c r="C822" s="1" t="s">
        <v>1207</v>
      </c>
      <c r="D822" s="3">
        <v>45512</v>
      </c>
      <c r="E822" s="3">
        <v>45516</v>
      </c>
      <c r="F822" s="3">
        <v>45679</v>
      </c>
      <c r="G822" s="1" t="s">
        <v>105</v>
      </c>
      <c r="H822" s="2">
        <v>22544306</v>
      </c>
      <c r="I822" s="2">
        <v>3757384</v>
      </c>
      <c r="J822" s="2">
        <v>26301690</v>
      </c>
      <c r="K822" s="2" t="s">
        <v>3797</v>
      </c>
      <c r="L822" s="2" t="str">
        <f>_xlfn.XLOOKUP(B822,[1]reporteContratosVigentes!$P$6:$P$7011,[1]reporteContratosVigentes!$U$6:$U$7011)</f>
        <v>Mujer</v>
      </c>
      <c r="M822" s="8">
        <v>34128</v>
      </c>
      <c r="N822" s="11">
        <v>31</v>
      </c>
      <c r="O822" s="9"/>
      <c r="P822" s="7"/>
      <c r="Q822" s="7"/>
      <c r="R822" s="7"/>
      <c r="S822" s="7"/>
      <c r="T822" s="7"/>
      <c r="U822" s="7"/>
      <c r="V822" s="7"/>
      <c r="W822" s="7"/>
      <c r="X822" s="7"/>
      <c r="Y822" s="7"/>
      <c r="Z822" s="7"/>
      <c r="AA822" s="7"/>
      <c r="AB822" s="7"/>
    </row>
    <row r="823" spans="1:28">
      <c r="A823" s="1" t="s">
        <v>1529</v>
      </c>
      <c r="B823" s="1">
        <v>1100955506</v>
      </c>
      <c r="C823" s="1" t="s">
        <v>1530</v>
      </c>
      <c r="D823" s="3">
        <v>45512</v>
      </c>
      <c r="E823" s="3">
        <v>45512</v>
      </c>
      <c r="F823" s="3">
        <v>45679</v>
      </c>
      <c r="G823" s="1" t="s">
        <v>17</v>
      </c>
      <c r="H823" s="2">
        <v>58811227</v>
      </c>
      <c r="I823" s="2">
        <v>8985049</v>
      </c>
      <c r="J823" s="2">
        <v>67796276</v>
      </c>
      <c r="K823" s="2" t="s">
        <v>3583</v>
      </c>
      <c r="L823" s="2" t="str">
        <f>_xlfn.XLOOKUP(B823,[1]reporteContratosVigentes!$P$6:$P$7011,[1]reporteContratosVigentes!$U$6:$U$7011)</f>
        <v>Mujer</v>
      </c>
      <c r="M823" s="8">
        <v>32761</v>
      </c>
      <c r="N823" s="11">
        <v>35</v>
      </c>
      <c r="O823" s="9"/>
      <c r="P823" s="7"/>
      <c r="Q823" s="7"/>
      <c r="R823" s="7"/>
      <c r="S823" s="7"/>
      <c r="T823" s="7"/>
      <c r="U823" s="7"/>
      <c r="V823" s="7"/>
      <c r="W823" s="7"/>
      <c r="X823" s="7"/>
      <c r="Y823" s="7"/>
      <c r="Z823" s="7"/>
      <c r="AA823" s="7"/>
      <c r="AB823" s="7"/>
    </row>
    <row r="824" spans="1:28">
      <c r="A824" s="1" t="s">
        <v>1531</v>
      </c>
      <c r="B824" s="1">
        <v>1026581412</v>
      </c>
      <c r="C824" s="1" t="s">
        <v>1409</v>
      </c>
      <c r="D824" s="3">
        <v>45512</v>
      </c>
      <c r="E824" s="3">
        <v>45512</v>
      </c>
      <c r="F824" s="3">
        <v>45648</v>
      </c>
      <c r="G824" s="1" t="s">
        <v>266</v>
      </c>
      <c r="H824" s="2">
        <v>14702808</v>
      </c>
      <c r="I824" s="2">
        <v>7351404</v>
      </c>
      <c r="J824" s="2">
        <v>22054212</v>
      </c>
      <c r="K824" s="2" t="s">
        <v>3377</v>
      </c>
      <c r="L824" s="2" t="str">
        <f>_xlfn.XLOOKUP(B824,[1]reporteContratosVigentes!$P$6:$P$7011,[1]reporteContratosVigentes!$U$6:$U$7011)</f>
        <v>Mujer</v>
      </c>
      <c r="M824" s="8">
        <v>34691</v>
      </c>
      <c r="N824" s="11">
        <v>30</v>
      </c>
      <c r="O824" s="9"/>
      <c r="P824" s="7"/>
      <c r="Q824" s="7"/>
      <c r="R824" s="7"/>
      <c r="S824" s="7"/>
      <c r="T824" s="7"/>
      <c r="U824" s="7"/>
      <c r="V824" s="7"/>
      <c r="W824" s="7"/>
      <c r="X824" s="7"/>
      <c r="Y824" s="7"/>
      <c r="Z824" s="7"/>
      <c r="AA824" s="7"/>
      <c r="AB824" s="7"/>
    </row>
    <row r="825" spans="1:28">
      <c r="A825" s="1" t="s">
        <v>1532</v>
      </c>
      <c r="B825" s="1">
        <v>1032412903</v>
      </c>
      <c r="C825" s="1" t="s">
        <v>1533</v>
      </c>
      <c r="D825" s="3">
        <v>45512</v>
      </c>
      <c r="E825" s="3">
        <v>45512</v>
      </c>
      <c r="F825" s="3">
        <v>45628</v>
      </c>
      <c r="G825" s="1" t="s">
        <v>85</v>
      </c>
      <c r="H825" s="2">
        <v>61261695</v>
      </c>
      <c r="I825" s="2"/>
      <c r="J825" s="2">
        <v>61261695</v>
      </c>
      <c r="K825" s="2" t="s">
        <v>3478</v>
      </c>
      <c r="L825" s="2" t="str">
        <f>_xlfn.XLOOKUP(B825,[1]reporteContratosVigentes!$P$6:$P$7011,[1]reporteContratosVigentes!$U$6:$U$7011)</f>
        <v>Mujer</v>
      </c>
      <c r="M825" s="8">
        <v>32283</v>
      </c>
      <c r="N825" s="11">
        <v>36</v>
      </c>
      <c r="O825" s="9"/>
      <c r="P825" s="7"/>
      <c r="Q825" s="7"/>
      <c r="R825" s="7"/>
      <c r="S825" s="7"/>
      <c r="T825" s="7"/>
      <c r="U825" s="7"/>
      <c r="V825" s="7"/>
      <c r="W825" s="7"/>
      <c r="X825" s="7"/>
      <c r="Y825" s="7"/>
      <c r="Z825" s="7"/>
      <c r="AA825" s="7"/>
      <c r="AB825" s="7"/>
    </row>
    <row r="826" spans="1:28">
      <c r="A826" s="1" t="s">
        <v>1534</v>
      </c>
      <c r="B826" s="1">
        <v>1077860194</v>
      </c>
      <c r="C826" s="1" t="s">
        <v>1535</v>
      </c>
      <c r="D826" s="3">
        <v>45512</v>
      </c>
      <c r="E826" s="3">
        <v>45512</v>
      </c>
      <c r="F826" s="3">
        <v>45565</v>
      </c>
      <c r="G826" s="1" t="s">
        <v>85</v>
      </c>
      <c r="H826" s="2">
        <v>42000000</v>
      </c>
      <c r="I826" s="2"/>
      <c r="J826" s="2">
        <v>42000000</v>
      </c>
      <c r="K826" s="2" t="s">
        <v>3298</v>
      </c>
      <c r="L826" s="2" t="str">
        <f>_xlfn.XLOOKUP(B826,[1]reporteContratosVigentes!$P$6:$P$7011,[1]reporteContratosVigentes!$U$6:$U$7011)</f>
        <v>Hombre</v>
      </c>
      <c r="M826" s="8">
        <v>33316</v>
      </c>
      <c r="N826" s="11">
        <v>33</v>
      </c>
      <c r="O826" s="9"/>
      <c r="P826" s="7"/>
      <c r="Q826" s="7"/>
      <c r="R826" s="7"/>
      <c r="S826" s="7"/>
      <c r="T826" s="7"/>
      <c r="U826" s="7"/>
      <c r="V826" s="7"/>
      <c r="W826" s="7"/>
      <c r="X826" s="7"/>
      <c r="Y826" s="7"/>
      <c r="Z826" s="7"/>
      <c r="AA826" s="7"/>
      <c r="AB826" s="7"/>
    </row>
    <row r="827" spans="1:28">
      <c r="A827" s="1" t="s">
        <v>1536</v>
      </c>
      <c r="B827" s="1">
        <v>52846194</v>
      </c>
      <c r="C827" s="1" t="s">
        <v>1537</v>
      </c>
      <c r="D827" s="3">
        <v>45512</v>
      </c>
      <c r="E827" s="3">
        <v>45512</v>
      </c>
      <c r="F827" s="3">
        <v>45679</v>
      </c>
      <c r="G827" s="1" t="s">
        <v>17</v>
      </c>
      <c r="H827" s="2">
        <v>15900816</v>
      </c>
      <c r="I827" s="2">
        <v>2396013</v>
      </c>
      <c r="J827" s="2">
        <v>18296829</v>
      </c>
      <c r="K827" s="2" t="s">
        <v>3604</v>
      </c>
      <c r="L827" s="2" t="str">
        <f>_xlfn.XLOOKUP(B827,[1]reporteContratosVigentes!$P$6:$P$7011,[1]reporteContratosVigentes!$U$6:$U$7011)</f>
        <v>Mujer</v>
      </c>
      <c r="M827" s="8">
        <v>29261</v>
      </c>
      <c r="N827" s="11">
        <v>44</v>
      </c>
      <c r="O827" s="9"/>
      <c r="P827" s="7"/>
      <c r="Q827" s="7"/>
      <c r="R827" s="7"/>
      <c r="S827" s="7"/>
      <c r="T827" s="7"/>
      <c r="U827" s="7"/>
      <c r="V827" s="7"/>
      <c r="W827" s="7"/>
      <c r="X827" s="7"/>
      <c r="Y827" s="7"/>
      <c r="Z827" s="7"/>
      <c r="AA827" s="7"/>
      <c r="AB827" s="7"/>
    </row>
    <row r="828" spans="1:28">
      <c r="A828" s="1" t="s">
        <v>1538</v>
      </c>
      <c r="B828" s="1">
        <v>1084727274</v>
      </c>
      <c r="C828" s="1" t="s">
        <v>1219</v>
      </c>
      <c r="D828" s="3">
        <v>45512</v>
      </c>
      <c r="E828" s="3">
        <v>45512</v>
      </c>
      <c r="F828" s="3">
        <v>45648</v>
      </c>
      <c r="G828" s="1" t="s">
        <v>80</v>
      </c>
      <c r="H828" s="2">
        <v>7351404</v>
      </c>
      <c r="I828" s="2">
        <v>3675702</v>
      </c>
      <c r="J828" s="2">
        <v>11027106</v>
      </c>
      <c r="K828" s="2" t="s">
        <v>3292</v>
      </c>
      <c r="L828" s="2" t="str">
        <f>_xlfn.XLOOKUP(B828,[1]reporteContratosVigentes!$P$6:$P$7011,[1]reporteContratosVigentes!$U$6:$U$7011)</f>
        <v>Mujer</v>
      </c>
      <c r="M828" s="8">
        <v>38020</v>
      </c>
      <c r="N828" s="11">
        <v>20</v>
      </c>
      <c r="O828" s="9" t="s">
        <v>4113</v>
      </c>
      <c r="P828" s="7"/>
      <c r="Q828" s="7"/>
      <c r="R828" s="7"/>
      <c r="S828" s="7"/>
      <c r="T828" s="7"/>
      <c r="U828" s="7"/>
      <c r="V828" s="7"/>
      <c r="W828" s="7"/>
      <c r="X828" s="7"/>
      <c r="Y828" s="7"/>
      <c r="Z828" s="7"/>
      <c r="AA828" s="7"/>
      <c r="AB828" s="7"/>
    </row>
    <row r="829" spans="1:28">
      <c r="A829" s="1" t="s">
        <v>1539</v>
      </c>
      <c r="B829" s="1">
        <v>1015436754</v>
      </c>
      <c r="C829" s="1" t="s">
        <v>1540</v>
      </c>
      <c r="D829" s="3">
        <v>45512</v>
      </c>
      <c r="E829" s="3">
        <v>45516</v>
      </c>
      <c r="F829" s="3">
        <v>45607</v>
      </c>
      <c r="G829" s="1" t="s">
        <v>391</v>
      </c>
      <c r="H829" s="2">
        <v>17153277</v>
      </c>
      <c r="I829" s="2"/>
      <c r="J829" s="2">
        <v>17153277</v>
      </c>
      <c r="K829" s="2" t="s">
        <v>3759</v>
      </c>
      <c r="L829" s="2" t="str">
        <f>_xlfn.XLOOKUP(B829,[1]reporteContratosVigentes!$P$6:$P$7011,[1]reporteContratosVigentes!$U$6:$U$7011)</f>
        <v>Mujer</v>
      </c>
      <c r="M829" s="8">
        <v>33959</v>
      </c>
      <c r="N829" s="11">
        <v>32</v>
      </c>
      <c r="O829" s="9"/>
      <c r="P829" s="7"/>
      <c r="Q829" s="7"/>
      <c r="R829" s="7"/>
      <c r="S829" s="7"/>
      <c r="T829" s="7"/>
      <c r="U829" s="7"/>
      <c r="V829" s="7"/>
      <c r="W829" s="7"/>
      <c r="X829" s="7"/>
      <c r="Y829" s="7"/>
      <c r="Z829" s="7"/>
      <c r="AA829" s="7"/>
      <c r="AB829" s="7"/>
    </row>
    <row r="830" spans="1:28">
      <c r="A830" s="1" t="s">
        <v>1541</v>
      </c>
      <c r="B830" s="1">
        <v>40038582</v>
      </c>
      <c r="C830" s="1" t="s">
        <v>1542</v>
      </c>
      <c r="D830" s="3">
        <v>45512</v>
      </c>
      <c r="E830" s="3">
        <v>45516</v>
      </c>
      <c r="F830" s="3">
        <v>45652</v>
      </c>
      <c r="G830" s="1" t="s">
        <v>266</v>
      </c>
      <c r="H830" s="2">
        <v>19603743</v>
      </c>
      <c r="I830" s="2">
        <v>9801872</v>
      </c>
      <c r="J830" s="2">
        <v>29405615</v>
      </c>
      <c r="K830" s="2" t="s">
        <v>3378</v>
      </c>
      <c r="L830" s="2" t="str">
        <f>_xlfn.XLOOKUP(B830,[1]reporteContratosVigentes!$P$6:$P$7011,[1]reporteContratosVigentes!$U$6:$U$7011)</f>
        <v>Mujer</v>
      </c>
      <c r="M830" s="8">
        <v>27472</v>
      </c>
      <c r="N830" s="11">
        <v>49</v>
      </c>
      <c r="O830" s="9"/>
      <c r="P830" s="7"/>
      <c r="Q830" s="7"/>
      <c r="R830" s="7"/>
      <c r="S830" s="7"/>
      <c r="T830" s="7"/>
      <c r="U830" s="7"/>
      <c r="V830" s="7"/>
      <c r="W830" s="7"/>
      <c r="X830" s="7"/>
      <c r="Y830" s="7"/>
      <c r="Z830" s="7"/>
      <c r="AA830" s="7"/>
      <c r="AB830" s="7"/>
    </row>
    <row r="831" spans="1:28">
      <c r="A831" s="1" t="s">
        <v>1543</v>
      </c>
      <c r="B831" s="1">
        <v>32296165</v>
      </c>
      <c r="C831" s="1" t="s">
        <v>1544</v>
      </c>
      <c r="D831" s="3">
        <v>45512</v>
      </c>
      <c r="E831" s="3">
        <v>45513</v>
      </c>
      <c r="F831" s="3">
        <v>45649</v>
      </c>
      <c r="G831" s="1" t="s">
        <v>266</v>
      </c>
      <c r="H831" s="2">
        <v>17153277</v>
      </c>
      <c r="I831" s="2">
        <v>8576639</v>
      </c>
      <c r="J831" s="2">
        <v>25729916</v>
      </c>
      <c r="K831" s="2" t="s">
        <v>3384</v>
      </c>
      <c r="L831" s="2" t="str">
        <f>_xlfn.XLOOKUP(B831,[1]reporteContratosVigentes!$P$6:$P$7011,[1]reporteContratosVigentes!$U$6:$U$7011)</f>
        <v>Mujer</v>
      </c>
      <c r="M831" s="8">
        <v>30796</v>
      </c>
      <c r="N831" s="11">
        <v>40</v>
      </c>
      <c r="O831" s="9"/>
      <c r="P831" s="7"/>
      <c r="Q831" s="7"/>
      <c r="R831" s="7"/>
      <c r="S831" s="7"/>
      <c r="T831" s="7"/>
      <c r="U831" s="7"/>
      <c r="V831" s="7"/>
      <c r="W831" s="7"/>
      <c r="X831" s="7"/>
      <c r="Y831" s="7"/>
      <c r="Z831" s="7"/>
      <c r="AA831" s="7"/>
      <c r="AB831" s="7"/>
    </row>
    <row r="832" spans="1:28">
      <c r="A832" s="1" t="s">
        <v>1545</v>
      </c>
      <c r="B832" s="1">
        <v>52820039</v>
      </c>
      <c r="C832" s="1" t="s">
        <v>1546</v>
      </c>
      <c r="D832" s="3">
        <v>45512</v>
      </c>
      <c r="E832" s="3">
        <v>45513</v>
      </c>
      <c r="F832" s="3">
        <v>45649</v>
      </c>
      <c r="G832" s="1" t="s">
        <v>80</v>
      </c>
      <c r="H832" s="2">
        <v>26955144</v>
      </c>
      <c r="I832" s="2">
        <v>13477572</v>
      </c>
      <c r="J832" s="2">
        <v>40432716</v>
      </c>
      <c r="K832" s="2" t="s">
        <v>3761</v>
      </c>
      <c r="L832" s="2" t="str">
        <f>_xlfn.XLOOKUP(B832,[1]reporteContratosVigentes!$P$6:$P$7011,[1]reporteContratosVigentes!$U$6:$U$7011)</f>
        <v>Mujer</v>
      </c>
      <c r="M832" s="8">
        <v>29472</v>
      </c>
      <c r="N832" s="11">
        <v>44</v>
      </c>
      <c r="O832" s="9"/>
      <c r="P832" s="7"/>
      <c r="Q832" s="7"/>
      <c r="R832" s="7"/>
      <c r="S832" s="7"/>
      <c r="T832" s="7"/>
      <c r="U832" s="7"/>
      <c r="V832" s="7"/>
      <c r="W832" s="7"/>
      <c r="X832" s="7"/>
      <c r="Y832" s="7"/>
      <c r="Z832" s="7"/>
      <c r="AA832" s="7"/>
      <c r="AB832" s="7"/>
    </row>
    <row r="833" spans="1:28">
      <c r="A833" s="1" t="s">
        <v>1547</v>
      </c>
      <c r="B833" s="1">
        <v>1024492629</v>
      </c>
      <c r="C833" s="1" t="s">
        <v>1548</v>
      </c>
      <c r="D833" s="3">
        <v>45512</v>
      </c>
      <c r="E833" s="3">
        <v>45513</v>
      </c>
      <c r="F833" s="3">
        <v>45604</v>
      </c>
      <c r="G833" s="1" t="s">
        <v>80</v>
      </c>
      <c r="H833" s="2">
        <v>24504681</v>
      </c>
      <c r="I833" s="2"/>
      <c r="J833" s="2">
        <v>24504681</v>
      </c>
      <c r="K833" s="2" t="s">
        <v>3752</v>
      </c>
      <c r="L833" s="2" t="str">
        <f>_xlfn.XLOOKUP(B833,[1]reporteContratosVigentes!$P$6:$P$7011,[1]reporteContratosVigentes!$U$6:$U$7011)</f>
        <v>Mujer</v>
      </c>
      <c r="M833" s="8">
        <v>32692</v>
      </c>
      <c r="N833" s="11">
        <v>35</v>
      </c>
      <c r="O833" s="9"/>
      <c r="P833" s="7"/>
      <c r="Q833" s="7"/>
      <c r="R833" s="7"/>
      <c r="S833" s="7"/>
      <c r="T833" s="7"/>
      <c r="U833" s="7"/>
      <c r="V833" s="7"/>
      <c r="W833" s="7"/>
      <c r="X833" s="7"/>
      <c r="Y833" s="7"/>
      <c r="Z833" s="7"/>
      <c r="AA833" s="7"/>
      <c r="AB833" s="7"/>
    </row>
    <row r="834" spans="1:28">
      <c r="A834" s="1" t="s">
        <v>1549</v>
      </c>
      <c r="B834" s="1">
        <v>1017128785</v>
      </c>
      <c r="C834" s="1" t="s">
        <v>1550</v>
      </c>
      <c r="D834" s="3">
        <v>45512</v>
      </c>
      <c r="E834" s="3">
        <v>45513</v>
      </c>
      <c r="F834" s="3">
        <v>45657</v>
      </c>
      <c r="G834" s="1" t="s">
        <v>28</v>
      </c>
      <c r="H834" s="2">
        <v>47375710</v>
      </c>
      <c r="I834" s="2"/>
      <c r="J834" s="2">
        <v>47375710</v>
      </c>
      <c r="K834" s="2" t="s">
        <v>3295</v>
      </c>
      <c r="L834" s="2" t="str">
        <f>_xlfn.XLOOKUP(B834,[1]reporteContratosVigentes!$P$6:$P$7011,[1]reporteContratosVigentes!$U$6:$U$7011)</f>
        <v>Mujer</v>
      </c>
      <c r="M834" s="8">
        <v>31413</v>
      </c>
      <c r="N834" s="11">
        <v>38</v>
      </c>
      <c r="O834" s="9"/>
      <c r="P834" s="7"/>
      <c r="Q834" s="7"/>
      <c r="R834" s="7"/>
      <c r="S834" s="7"/>
      <c r="T834" s="7"/>
      <c r="U834" s="7"/>
      <c r="V834" s="7"/>
      <c r="W834" s="7"/>
      <c r="X834" s="7"/>
      <c r="Y834" s="7"/>
      <c r="Z834" s="7"/>
      <c r="AA834" s="7"/>
      <c r="AB834" s="7"/>
    </row>
    <row r="835" spans="1:28">
      <c r="A835" s="1" t="s">
        <v>1551</v>
      </c>
      <c r="B835" s="1">
        <v>1018457435</v>
      </c>
      <c r="C835" s="1" t="s">
        <v>1552</v>
      </c>
      <c r="D835" s="3">
        <v>45512</v>
      </c>
      <c r="E835" s="3">
        <v>45516</v>
      </c>
      <c r="F835" s="3">
        <v>45672</v>
      </c>
      <c r="G835" s="1" t="s">
        <v>595</v>
      </c>
      <c r="H835" s="2">
        <v>34061505</v>
      </c>
      <c r="I835" s="2">
        <v>3675702</v>
      </c>
      <c r="J835" s="2">
        <v>37737207</v>
      </c>
      <c r="K835" s="2" t="s">
        <v>3540</v>
      </c>
      <c r="L835" s="2" t="str">
        <f>_xlfn.XLOOKUP(B835,[1]reporteContratosVigentes!$P$6:$P$7011,[1]reporteContratosVigentes!$U$6:$U$7011)</f>
        <v>Mujer</v>
      </c>
      <c r="M835" s="8">
        <v>34020</v>
      </c>
      <c r="N835" s="11">
        <v>31</v>
      </c>
      <c r="O835" s="9"/>
      <c r="P835" s="7"/>
      <c r="Q835" s="7"/>
      <c r="R835" s="7"/>
      <c r="S835" s="7"/>
      <c r="T835" s="7"/>
      <c r="U835" s="7"/>
      <c r="V835" s="7"/>
      <c r="W835" s="7"/>
      <c r="X835" s="7"/>
      <c r="Y835" s="7"/>
      <c r="Z835" s="7"/>
      <c r="AA835" s="7"/>
      <c r="AB835" s="7"/>
    </row>
    <row r="836" spans="1:28">
      <c r="A836" s="1" t="s">
        <v>1553</v>
      </c>
      <c r="B836" s="1">
        <v>1030623881</v>
      </c>
      <c r="C836" s="1" t="s">
        <v>1554</v>
      </c>
      <c r="D836" s="3">
        <v>45512</v>
      </c>
      <c r="E836" s="3">
        <v>45513</v>
      </c>
      <c r="F836" s="3">
        <v>45675</v>
      </c>
      <c r="G836" s="1" t="s">
        <v>28</v>
      </c>
      <c r="H836" s="2">
        <v>31583808</v>
      </c>
      <c r="I836" s="2">
        <v>3267291</v>
      </c>
      <c r="J836" s="2">
        <v>34851099</v>
      </c>
      <c r="K836" s="2" t="s">
        <v>3370</v>
      </c>
      <c r="L836" s="2" t="str">
        <f>_xlfn.XLOOKUP(B836,[1]reporteContratosVigentes!$P$6:$P$7011,[1]reporteContratosVigentes!$U$6:$U$7011)</f>
        <v>Hombre</v>
      </c>
      <c r="M836" s="8">
        <v>34083</v>
      </c>
      <c r="N836" s="11">
        <v>31</v>
      </c>
      <c r="O836" s="9"/>
      <c r="P836" s="7"/>
      <c r="Q836" s="7"/>
      <c r="R836" s="7"/>
      <c r="S836" s="7"/>
      <c r="T836" s="7"/>
      <c r="U836" s="7"/>
      <c r="V836" s="7"/>
      <c r="W836" s="7"/>
      <c r="X836" s="7"/>
      <c r="Y836" s="7"/>
      <c r="Z836" s="7"/>
      <c r="AA836" s="7"/>
      <c r="AB836" s="7"/>
    </row>
    <row r="837" spans="1:28">
      <c r="A837" s="1" t="s">
        <v>1555</v>
      </c>
      <c r="B837" s="1">
        <v>79533552</v>
      </c>
      <c r="C837" s="1" t="s">
        <v>1556</v>
      </c>
      <c r="D837" s="3">
        <v>45512</v>
      </c>
      <c r="E837" s="3">
        <v>45512</v>
      </c>
      <c r="F837" s="3">
        <v>45679</v>
      </c>
      <c r="G837" s="1" t="s">
        <v>17</v>
      </c>
      <c r="H837" s="2">
        <v>57994405</v>
      </c>
      <c r="I837" s="2">
        <v>9393460</v>
      </c>
      <c r="J837" s="2">
        <v>67387865</v>
      </c>
      <c r="K837" s="2" t="s">
        <v>3638</v>
      </c>
      <c r="L837" s="2" t="str">
        <f>_xlfn.XLOOKUP(B837,[1]reporteContratosVigentes!$P$6:$P$7011,[1]reporteContratosVigentes!$U$6:$U$7011)</f>
        <v>Hombre</v>
      </c>
      <c r="M837" s="8">
        <v>26027</v>
      </c>
      <c r="N837" s="11">
        <v>53</v>
      </c>
      <c r="O837" s="9"/>
      <c r="P837" s="7"/>
      <c r="Q837" s="7"/>
      <c r="R837" s="7"/>
      <c r="S837" s="7"/>
      <c r="T837" s="7"/>
      <c r="U837" s="7"/>
      <c r="V837" s="7"/>
      <c r="W837" s="7"/>
      <c r="X837" s="7"/>
      <c r="Y837" s="7"/>
      <c r="Z837" s="7"/>
      <c r="AA837" s="7"/>
      <c r="AB837" s="7"/>
    </row>
    <row r="838" spans="1:28">
      <c r="A838" s="1" t="s">
        <v>1557</v>
      </c>
      <c r="B838" s="1">
        <v>79121741</v>
      </c>
      <c r="C838" s="1" t="s">
        <v>1558</v>
      </c>
      <c r="D838" s="3">
        <v>45512</v>
      </c>
      <c r="E838" s="3">
        <v>45513</v>
      </c>
      <c r="F838" s="3">
        <v>45679</v>
      </c>
      <c r="G838" s="1" t="s">
        <v>31</v>
      </c>
      <c r="H838" s="2">
        <v>58969148</v>
      </c>
      <c r="I838" s="2">
        <v>10108997</v>
      </c>
      <c r="J838" s="2">
        <v>69078145</v>
      </c>
      <c r="K838" s="2" t="s">
        <v>3641</v>
      </c>
      <c r="L838" s="2" t="str">
        <f>_xlfn.XLOOKUP(B838,[1]reporteContratosVigentes!$P$6:$P$7011,[1]reporteContratosVigentes!$U$6:$U$7011)</f>
        <v>Hombre</v>
      </c>
      <c r="M838" s="8">
        <v>22732</v>
      </c>
      <c r="N838" s="11">
        <v>62</v>
      </c>
      <c r="O838" s="9"/>
      <c r="P838" s="7"/>
      <c r="Q838" s="7" t="s">
        <v>4113</v>
      </c>
      <c r="R838" s="7"/>
      <c r="S838" s="7"/>
      <c r="T838" s="7"/>
      <c r="U838" s="7"/>
      <c r="V838" s="7"/>
      <c r="W838" s="7"/>
      <c r="X838" s="7"/>
      <c r="Y838" s="7"/>
      <c r="Z838" s="7"/>
      <c r="AA838" s="7"/>
      <c r="AB838" s="7"/>
    </row>
    <row r="839" spans="1:28">
      <c r="A839" s="1" t="s">
        <v>1559</v>
      </c>
      <c r="B839" s="1">
        <v>1022374552</v>
      </c>
      <c r="C839" s="1" t="s">
        <v>1560</v>
      </c>
      <c r="D839" s="3">
        <v>45512</v>
      </c>
      <c r="E839" s="3">
        <v>45513</v>
      </c>
      <c r="F839" s="3">
        <v>45679</v>
      </c>
      <c r="G839" s="1" t="s">
        <v>105</v>
      </c>
      <c r="H839" s="2">
        <v>39479764</v>
      </c>
      <c r="I839" s="2">
        <v>5173210</v>
      </c>
      <c r="J839" s="2">
        <v>44652974</v>
      </c>
      <c r="K839" s="2" t="s">
        <v>3698</v>
      </c>
      <c r="L839" s="2" t="str">
        <f>_xlfn.XLOOKUP(B839,[1]reporteContratosVigentes!$P$6:$P$7011,[1]reporteContratosVigentes!$U$6:$U$7011)</f>
        <v>Mujer</v>
      </c>
      <c r="M839" s="8">
        <v>33663</v>
      </c>
      <c r="N839" s="11">
        <v>32</v>
      </c>
      <c r="O839" s="9"/>
      <c r="P839" s="7"/>
      <c r="Q839" s="7"/>
      <c r="R839" s="7"/>
      <c r="S839" s="7"/>
      <c r="T839" s="7"/>
      <c r="U839" s="7"/>
      <c r="V839" s="7"/>
      <c r="W839" s="7"/>
      <c r="X839" s="7"/>
      <c r="Y839" s="7"/>
      <c r="Z839" s="7"/>
      <c r="AA839" s="7"/>
      <c r="AB839" s="7"/>
    </row>
    <row r="840" spans="1:28">
      <c r="A840" s="1" t="s">
        <v>1561</v>
      </c>
      <c r="B840" s="1">
        <v>1032480283</v>
      </c>
      <c r="C840" s="1" t="s">
        <v>1207</v>
      </c>
      <c r="D840" s="3">
        <v>45512</v>
      </c>
      <c r="E840" s="3">
        <v>45513</v>
      </c>
      <c r="F840" s="3">
        <v>45656</v>
      </c>
      <c r="G840" s="1" t="s">
        <v>105</v>
      </c>
      <c r="H840" s="2">
        <v>24014586</v>
      </c>
      <c r="I840" s="2"/>
      <c r="J840" s="2">
        <v>24014586</v>
      </c>
      <c r="K840" s="2" t="s">
        <v>3624</v>
      </c>
      <c r="L840" s="2" t="str">
        <f>_xlfn.XLOOKUP(B840,[1]reporteContratosVigentes!$P$6:$P$7011,[1]reporteContratosVigentes!$U$6:$U$7011)</f>
        <v>Mujer</v>
      </c>
      <c r="M840" s="8">
        <v>35150</v>
      </c>
      <c r="N840" s="11">
        <v>28</v>
      </c>
      <c r="O840" s="9" t="s">
        <v>4113</v>
      </c>
      <c r="P840" s="7"/>
      <c r="Q840" s="7"/>
      <c r="R840" s="7"/>
      <c r="S840" s="7"/>
      <c r="T840" s="7"/>
      <c r="U840" s="7"/>
      <c r="V840" s="7"/>
      <c r="W840" s="7"/>
      <c r="X840" s="7"/>
      <c r="Y840" s="7"/>
      <c r="Z840" s="7"/>
      <c r="AA840" s="7"/>
      <c r="AB840" s="7"/>
    </row>
    <row r="841" spans="1:28">
      <c r="A841" s="1" t="s">
        <v>1562</v>
      </c>
      <c r="B841" s="1">
        <v>80070203</v>
      </c>
      <c r="C841" s="1" t="s">
        <v>1563</v>
      </c>
      <c r="D841" s="3">
        <v>45512</v>
      </c>
      <c r="E841" s="3">
        <v>45513</v>
      </c>
      <c r="F841" s="3">
        <v>45656</v>
      </c>
      <c r="G841" s="1" t="s">
        <v>105</v>
      </c>
      <c r="H841" s="2">
        <v>27064059</v>
      </c>
      <c r="I841" s="2"/>
      <c r="J841" s="2">
        <v>27064059</v>
      </c>
      <c r="K841" s="2" t="s">
        <v>3323</v>
      </c>
      <c r="L841" s="2" t="str">
        <f>_xlfn.XLOOKUP(B841,[1]reporteContratosVigentes!$P$6:$P$7011,[1]reporteContratosVigentes!$U$6:$U$7011)</f>
        <v>Hombre</v>
      </c>
      <c r="M841" s="8">
        <v>29744</v>
      </c>
      <c r="N841" s="11">
        <v>43</v>
      </c>
      <c r="O841" s="9"/>
      <c r="P841" s="7"/>
      <c r="Q841" s="7"/>
      <c r="R841" s="7"/>
      <c r="S841" s="7"/>
      <c r="T841" s="7"/>
      <c r="U841" s="7"/>
      <c r="V841" s="7"/>
      <c r="W841" s="7"/>
      <c r="X841" s="7"/>
      <c r="Y841" s="7"/>
      <c r="Z841" s="7"/>
      <c r="AA841" s="7"/>
      <c r="AB841" s="7"/>
    </row>
    <row r="842" spans="1:28">
      <c r="A842" s="1" t="s">
        <v>1564</v>
      </c>
      <c r="B842" s="1">
        <v>52362217</v>
      </c>
      <c r="C842" s="1" t="s">
        <v>1565</v>
      </c>
      <c r="D842" s="3">
        <v>45512</v>
      </c>
      <c r="E842" s="3">
        <v>45513</v>
      </c>
      <c r="F842" s="3">
        <v>45679</v>
      </c>
      <c r="G842" s="1" t="s">
        <v>31</v>
      </c>
      <c r="H842" s="2">
        <v>46395523</v>
      </c>
      <c r="I842" s="2">
        <v>7188039</v>
      </c>
      <c r="J842" s="2">
        <v>53583562</v>
      </c>
      <c r="K842" s="2" t="s">
        <v>3368</v>
      </c>
      <c r="L842" s="2" t="str">
        <f>_xlfn.XLOOKUP(B842,[1]reporteContratosVigentes!$P$6:$P$7011,[1]reporteContratosVigentes!$U$6:$U$7011)</f>
        <v>Mujer</v>
      </c>
      <c r="M842" s="8">
        <v>27768</v>
      </c>
      <c r="N842" s="11">
        <v>48</v>
      </c>
      <c r="O842" s="9"/>
      <c r="P842" s="7"/>
      <c r="Q842" s="7"/>
      <c r="R842" s="7"/>
      <c r="S842" s="7"/>
      <c r="T842" s="7"/>
      <c r="U842" s="7"/>
      <c r="V842" s="7"/>
      <c r="W842" s="7"/>
      <c r="X842" s="7"/>
      <c r="Y842" s="7"/>
      <c r="Z842" s="7"/>
      <c r="AA842" s="7"/>
      <c r="AB842" s="7"/>
    </row>
    <row r="843" spans="1:28">
      <c r="A843" s="1" t="s">
        <v>1566</v>
      </c>
      <c r="B843" s="1">
        <v>1031145259</v>
      </c>
      <c r="C843" s="1" t="s">
        <v>1567</v>
      </c>
      <c r="D843" s="3">
        <v>45512</v>
      </c>
      <c r="E843" s="3">
        <v>45513</v>
      </c>
      <c r="F843" s="3">
        <v>45679</v>
      </c>
      <c r="G843" s="1" t="s">
        <v>105</v>
      </c>
      <c r="H843" s="2">
        <v>23197764</v>
      </c>
      <c r="I843" s="2">
        <v>3594020</v>
      </c>
      <c r="J843" s="2">
        <v>26791784</v>
      </c>
      <c r="K843" s="2" t="s">
        <v>3598</v>
      </c>
      <c r="L843" s="2" t="str">
        <f>_xlfn.XLOOKUP(B843,[1]reporteContratosVigentes!$P$6:$P$7011,[1]reporteContratosVigentes!$U$6:$U$7011)</f>
        <v>Mujer</v>
      </c>
      <c r="M843" s="8">
        <v>34050</v>
      </c>
      <c r="N843" s="11">
        <v>31</v>
      </c>
      <c r="O843" s="9"/>
      <c r="P843" s="7"/>
      <c r="Q843" s="7"/>
      <c r="R843" s="7"/>
      <c r="S843" s="7"/>
      <c r="T843" s="7"/>
      <c r="U843" s="7"/>
      <c r="V843" s="7"/>
      <c r="W843" s="7"/>
      <c r="X843" s="7"/>
      <c r="Y843" s="7"/>
      <c r="Z843" s="7"/>
      <c r="AA843" s="7"/>
      <c r="AB843" s="7"/>
    </row>
    <row r="844" spans="1:28">
      <c r="A844" s="1" t="s">
        <v>1568</v>
      </c>
      <c r="B844" s="1">
        <v>1020742153</v>
      </c>
      <c r="C844" s="1" t="s">
        <v>1569</v>
      </c>
      <c r="D844" s="3">
        <v>45512</v>
      </c>
      <c r="E844" s="3">
        <v>45513</v>
      </c>
      <c r="F844" s="3">
        <v>45604</v>
      </c>
      <c r="G844" s="1" t="s">
        <v>17</v>
      </c>
      <c r="H844" s="2">
        <v>60000000</v>
      </c>
      <c r="I844" s="2"/>
      <c r="J844" s="2">
        <v>60000000</v>
      </c>
      <c r="K844" s="2" t="s">
        <v>3255</v>
      </c>
      <c r="L844" s="2" t="str">
        <f>_xlfn.XLOOKUP(B844,[1]reporteContratosVigentes!$P$6:$P$7011,[1]reporteContratosVigentes!$U$6:$U$7011)</f>
        <v>Hombre</v>
      </c>
      <c r="M844" s="8">
        <v>32663</v>
      </c>
      <c r="N844" s="11">
        <v>35</v>
      </c>
      <c r="O844" s="9"/>
      <c r="P844" s="7"/>
      <c r="Q844" s="7"/>
      <c r="R844" s="7"/>
      <c r="S844" s="7"/>
      <c r="T844" s="7"/>
      <c r="U844" s="7"/>
      <c r="V844" s="7"/>
      <c r="W844" s="7"/>
      <c r="X844" s="7"/>
      <c r="Y844" s="7"/>
      <c r="Z844" s="7"/>
      <c r="AA844" s="7"/>
      <c r="AB844" s="7"/>
    </row>
    <row r="845" spans="1:28">
      <c r="A845" s="1" t="s">
        <v>1570</v>
      </c>
      <c r="B845" s="1">
        <v>1023934007</v>
      </c>
      <c r="C845" s="1" t="s">
        <v>1571</v>
      </c>
      <c r="D845" s="3">
        <v>45512</v>
      </c>
      <c r="E845" s="3">
        <v>45516</v>
      </c>
      <c r="F845" s="3">
        <v>45672</v>
      </c>
      <c r="G845" s="1" t="s">
        <v>595</v>
      </c>
      <c r="H845" s="2">
        <v>37846118</v>
      </c>
      <c r="I845" s="2">
        <v>4084114</v>
      </c>
      <c r="J845" s="2">
        <v>41930232</v>
      </c>
      <c r="K845" s="2" t="s">
        <v>3551</v>
      </c>
      <c r="L845" s="2" t="str">
        <f>_xlfn.XLOOKUP(B845,[1]reporteContratosVigentes!$P$6:$P$7011,[1]reporteContratosVigentes!$U$6:$U$7011)</f>
        <v>Mujer</v>
      </c>
      <c r="M845" s="8">
        <v>34507</v>
      </c>
      <c r="N845" s="11">
        <v>30</v>
      </c>
      <c r="O845" s="9"/>
      <c r="P845" s="7"/>
      <c r="Q845" s="7"/>
      <c r="R845" s="7"/>
      <c r="S845" s="7"/>
      <c r="T845" s="7"/>
      <c r="U845" s="7"/>
      <c r="V845" s="7"/>
      <c r="W845" s="7"/>
      <c r="X845" s="7"/>
      <c r="Y845" s="7"/>
      <c r="Z845" s="7"/>
      <c r="AA845" s="7"/>
      <c r="AB845" s="7"/>
    </row>
    <row r="846" spans="1:28">
      <c r="A846" s="1" t="s">
        <v>1572</v>
      </c>
      <c r="B846" s="1">
        <v>93131699</v>
      </c>
      <c r="C846" s="1" t="s">
        <v>1367</v>
      </c>
      <c r="D846" s="3">
        <v>45512</v>
      </c>
      <c r="E846" s="3">
        <v>45513</v>
      </c>
      <c r="F846" s="3">
        <v>45654</v>
      </c>
      <c r="G846" s="1" t="s">
        <v>31</v>
      </c>
      <c r="H846" s="2">
        <v>54433055</v>
      </c>
      <c r="I846" s="2"/>
      <c r="J846" s="2">
        <v>54433055</v>
      </c>
      <c r="K846" s="2" t="s">
        <v>3383</v>
      </c>
      <c r="L846" s="2" t="str">
        <f>_xlfn.XLOOKUP(B846,[1]reporteContratosVigentes!$P$6:$P$7011,[1]reporteContratosVigentes!$U$6:$U$7011)</f>
        <v>Hombre</v>
      </c>
      <c r="M846" s="8">
        <v>28138</v>
      </c>
      <c r="N846" s="11">
        <v>47</v>
      </c>
      <c r="O846" s="9"/>
      <c r="P846" s="7"/>
      <c r="Q846" s="7"/>
      <c r="R846" s="7"/>
      <c r="S846" s="7"/>
      <c r="T846" s="7"/>
      <c r="U846" s="7"/>
      <c r="V846" s="7"/>
      <c r="W846" s="7"/>
      <c r="X846" s="7"/>
      <c r="Y846" s="7"/>
      <c r="Z846" s="7"/>
      <c r="AA846" s="7"/>
      <c r="AB846" s="7"/>
    </row>
    <row r="847" spans="1:28">
      <c r="A847" s="1" t="s">
        <v>1573</v>
      </c>
      <c r="B847" s="1">
        <v>80246066</v>
      </c>
      <c r="C847" s="1" t="s">
        <v>1574</v>
      </c>
      <c r="D847" s="3">
        <v>45513</v>
      </c>
      <c r="E847" s="3">
        <v>45516</v>
      </c>
      <c r="F847" s="3">
        <v>45679</v>
      </c>
      <c r="G847" s="1" t="s">
        <v>105</v>
      </c>
      <c r="H847" s="2">
        <v>36021880</v>
      </c>
      <c r="I847" s="2">
        <v>3430655</v>
      </c>
      <c r="J847" s="2">
        <v>39452535</v>
      </c>
      <c r="K847" s="2" t="s">
        <v>3473</v>
      </c>
      <c r="L847" s="2" t="str">
        <f>_xlfn.XLOOKUP(B847,[1]reporteContratosVigentes!$P$6:$P$7011,[1]reporteContratosVigentes!$U$6:$U$7011)</f>
        <v>Hombre</v>
      </c>
      <c r="M847" s="8">
        <v>30499</v>
      </c>
      <c r="N847" s="11">
        <v>41</v>
      </c>
      <c r="O847" s="9"/>
      <c r="P847" s="7"/>
      <c r="Q847" s="7"/>
      <c r="R847" s="7"/>
      <c r="S847" s="7"/>
      <c r="T847" s="7"/>
      <c r="U847" s="7"/>
      <c r="V847" s="7"/>
      <c r="W847" s="7"/>
      <c r="X847" s="7"/>
      <c r="Y847" s="7"/>
      <c r="Z847" s="7"/>
      <c r="AA847" s="7"/>
      <c r="AB847" s="7"/>
    </row>
    <row r="848" spans="1:28">
      <c r="A848" s="1" t="s">
        <v>1575</v>
      </c>
      <c r="B848" s="1">
        <v>1108452527</v>
      </c>
      <c r="C848" s="1" t="s">
        <v>1576</v>
      </c>
      <c r="D848" s="3">
        <v>45513</v>
      </c>
      <c r="E848" s="3">
        <v>45517</v>
      </c>
      <c r="F848" s="3">
        <v>45680</v>
      </c>
      <c r="G848" s="1" t="s">
        <v>212</v>
      </c>
      <c r="H848" s="2">
        <v>26492283</v>
      </c>
      <c r="I848" s="2">
        <v>4193023</v>
      </c>
      <c r="J848" s="2">
        <v>30685306</v>
      </c>
      <c r="K848" s="2" t="s">
        <v>3798</v>
      </c>
      <c r="L848" s="2" t="str">
        <f>_xlfn.XLOOKUP(B848,[1]reporteContratosVigentes!$P$6:$P$7011,[1]reporteContratosVigentes!$U$6:$U$7011)</f>
        <v>Mujer</v>
      </c>
      <c r="M848" s="8">
        <v>31797</v>
      </c>
      <c r="N848" s="11">
        <v>37</v>
      </c>
      <c r="O848" s="9"/>
      <c r="P848" s="7"/>
      <c r="Q848" s="7"/>
      <c r="R848" s="7"/>
      <c r="S848" s="7"/>
      <c r="T848" s="7"/>
      <c r="U848" s="7"/>
      <c r="V848" s="7"/>
      <c r="W848" s="7"/>
      <c r="X848" s="7"/>
      <c r="Y848" s="7"/>
      <c r="Z848" s="7"/>
      <c r="AA848" s="7"/>
      <c r="AB848" s="7"/>
    </row>
    <row r="849" spans="1:28">
      <c r="A849" s="1" t="s">
        <v>1577</v>
      </c>
      <c r="B849" s="1">
        <v>79951223</v>
      </c>
      <c r="C849" s="1" t="s">
        <v>1578</v>
      </c>
      <c r="D849" s="3">
        <v>45513</v>
      </c>
      <c r="E849" s="3">
        <v>45516</v>
      </c>
      <c r="F849" s="3">
        <v>45657</v>
      </c>
      <c r="G849" s="1" t="s">
        <v>312</v>
      </c>
      <c r="H849" s="2">
        <v>31583808</v>
      </c>
      <c r="I849" s="2"/>
      <c r="J849" s="2">
        <v>31583808</v>
      </c>
      <c r="K849" s="2" t="s">
        <v>3400</v>
      </c>
      <c r="L849" s="2" t="str">
        <f>_xlfn.XLOOKUP(B849,[1]reporteContratosVigentes!$P$6:$P$7011,[1]reporteContratosVigentes!$U$6:$U$7011)</f>
        <v>Hombre</v>
      </c>
      <c r="M849" s="8">
        <v>28987</v>
      </c>
      <c r="N849" s="11">
        <v>45</v>
      </c>
      <c r="O849" s="9"/>
      <c r="P849" s="7"/>
      <c r="Q849" s="7"/>
      <c r="R849" s="7"/>
      <c r="S849" s="7"/>
      <c r="T849" s="7"/>
      <c r="U849" s="7"/>
      <c r="V849" s="7"/>
      <c r="W849" s="7"/>
      <c r="X849" s="7"/>
      <c r="Y849" s="7"/>
      <c r="Z849" s="7"/>
      <c r="AA849" s="7"/>
      <c r="AB849" s="7"/>
    </row>
    <row r="850" spans="1:28">
      <c r="A850" s="1" t="s">
        <v>1579</v>
      </c>
      <c r="B850" s="1">
        <v>1012439604</v>
      </c>
      <c r="C850" s="1" t="s">
        <v>1488</v>
      </c>
      <c r="D850" s="3">
        <v>45513</v>
      </c>
      <c r="E850" s="3">
        <v>45513</v>
      </c>
      <c r="F850" s="3">
        <v>45657</v>
      </c>
      <c r="G850" s="1" t="s">
        <v>312</v>
      </c>
      <c r="H850" s="2">
        <v>15465177</v>
      </c>
      <c r="I850" s="2"/>
      <c r="J850" s="2">
        <v>15465177</v>
      </c>
      <c r="K850" s="2" t="s">
        <v>3799</v>
      </c>
      <c r="L850" s="2" t="str">
        <f>_xlfn.XLOOKUP(B850,[1]reporteContratosVigentes!$P$6:$P$7011,[1]reporteContratosVigentes!$U$6:$U$7011)</f>
        <v>Mujer</v>
      </c>
      <c r="M850" s="8">
        <v>35382</v>
      </c>
      <c r="N850" s="11">
        <v>28</v>
      </c>
      <c r="O850" s="9" t="s">
        <v>4113</v>
      </c>
      <c r="P850" s="7"/>
      <c r="Q850" s="7"/>
      <c r="R850" s="7"/>
      <c r="S850" s="7"/>
      <c r="T850" s="7"/>
      <c r="U850" s="7"/>
      <c r="V850" s="7"/>
      <c r="W850" s="7"/>
      <c r="X850" s="7"/>
      <c r="Y850" s="7"/>
      <c r="Z850" s="7"/>
      <c r="AA850" s="7"/>
      <c r="AB850" s="7"/>
    </row>
    <row r="851" spans="1:28">
      <c r="A851" s="1" t="s">
        <v>1580</v>
      </c>
      <c r="B851" s="1">
        <v>1030579569</v>
      </c>
      <c r="C851" s="1" t="s">
        <v>1581</v>
      </c>
      <c r="D851" s="3">
        <v>45513</v>
      </c>
      <c r="E851" s="3">
        <v>45517</v>
      </c>
      <c r="F851" s="3">
        <v>45653</v>
      </c>
      <c r="G851" s="1" t="s">
        <v>266</v>
      </c>
      <c r="H851" s="2">
        <v>19603743</v>
      </c>
      <c r="I851" s="2">
        <v>9801872</v>
      </c>
      <c r="J851" s="2">
        <v>29405615</v>
      </c>
      <c r="K851" s="2" t="s">
        <v>3438</v>
      </c>
      <c r="L851" s="2" t="str">
        <f>_xlfn.XLOOKUP(B851,[1]reporteContratosVigentes!$P$6:$P$7011,[1]reporteContratosVigentes!$U$6:$U$7011)</f>
        <v>Mujer</v>
      </c>
      <c r="M851" s="8">
        <v>33071</v>
      </c>
      <c r="N851" s="11">
        <v>34</v>
      </c>
      <c r="O851" s="9"/>
      <c r="P851" s="7"/>
      <c r="Q851" s="7"/>
      <c r="R851" s="7"/>
      <c r="S851" s="7"/>
      <c r="T851" s="7"/>
      <c r="U851" s="7"/>
      <c r="V851" s="7"/>
      <c r="W851" s="7"/>
      <c r="X851" s="7"/>
      <c r="Y851" s="7"/>
      <c r="Z851" s="7"/>
      <c r="AA851" s="7"/>
      <c r="AB851" s="7"/>
    </row>
    <row r="852" spans="1:28">
      <c r="A852" s="1" t="s">
        <v>1582</v>
      </c>
      <c r="B852" s="1">
        <v>1018415347</v>
      </c>
      <c r="C852" s="1" t="s">
        <v>1583</v>
      </c>
      <c r="D852" s="3">
        <v>45513</v>
      </c>
      <c r="E852" s="3">
        <v>45517</v>
      </c>
      <c r="F852" s="3">
        <v>45679</v>
      </c>
      <c r="G852" s="1" t="s">
        <v>105</v>
      </c>
      <c r="H852" s="2">
        <v>57177582</v>
      </c>
      <c r="I852" s="2">
        <v>8168226</v>
      </c>
      <c r="J852" s="2">
        <v>65345808</v>
      </c>
      <c r="K852" s="2" t="s">
        <v>3800</v>
      </c>
      <c r="L852" s="2" t="s">
        <v>4121</v>
      </c>
      <c r="M852" s="8">
        <v>32183</v>
      </c>
      <c r="N852" s="11">
        <f>YEAR(D852)-YEAR(M852)</f>
        <v>36</v>
      </c>
      <c r="O852" s="9"/>
      <c r="P852" s="7"/>
      <c r="Q852" s="7"/>
      <c r="R852" s="7"/>
      <c r="S852" s="7"/>
      <c r="T852" s="7"/>
      <c r="U852" s="7"/>
      <c r="V852" s="7"/>
      <c r="W852" s="7"/>
      <c r="X852" s="7"/>
      <c r="Y852" s="7"/>
      <c r="Z852" s="7"/>
      <c r="AA852" s="7"/>
      <c r="AB852" s="7"/>
    </row>
    <row r="853" spans="1:28">
      <c r="A853" s="1" t="s">
        <v>1584</v>
      </c>
      <c r="B853" s="1">
        <v>66994292</v>
      </c>
      <c r="C853" s="1" t="s">
        <v>1585</v>
      </c>
      <c r="D853" s="3">
        <v>45513</v>
      </c>
      <c r="E853" s="3">
        <v>45516</v>
      </c>
      <c r="F853" s="3">
        <v>45652</v>
      </c>
      <c r="G853" s="1" t="s">
        <v>266</v>
      </c>
      <c r="H853" s="2">
        <v>12252339</v>
      </c>
      <c r="I853" s="2">
        <v>6126170</v>
      </c>
      <c r="J853" s="2">
        <v>18378509</v>
      </c>
      <c r="K853" s="2" t="s">
        <v>3427</v>
      </c>
      <c r="L853" s="2" t="str">
        <f>_xlfn.XLOOKUP(B853,[1]reporteContratosVigentes!$P$6:$P$7011,[1]reporteContratosVigentes!$U$6:$U$7011)</f>
        <v>Mujer</v>
      </c>
      <c r="M853" s="8">
        <v>28233</v>
      </c>
      <c r="N853" s="11">
        <v>47</v>
      </c>
      <c r="O853" s="9"/>
      <c r="P853" s="7"/>
      <c r="Q853" s="7"/>
      <c r="R853" s="7"/>
      <c r="S853" s="7" t="s">
        <v>4113</v>
      </c>
      <c r="T853" s="7"/>
      <c r="U853" s="7"/>
      <c r="V853" s="7" t="s">
        <v>4113</v>
      </c>
      <c r="W853" s="7"/>
      <c r="X853" s="7"/>
      <c r="Y853" s="7"/>
      <c r="Z853" s="7"/>
      <c r="AA853" s="7"/>
      <c r="AB853" s="7"/>
    </row>
    <row r="854" spans="1:28">
      <c r="A854" s="1" t="s">
        <v>1586</v>
      </c>
      <c r="B854" s="1">
        <v>52427847</v>
      </c>
      <c r="C854" s="1" t="s">
        <v>1587</v>
      </c>
      <c r="D854" s="3">
        <v>45513</v>
      </c>
      <c r="E854" s="3">
        <v>45513</v>
      </c>
      <c r="F854" s="3">
        <v>45604</v>
      </c>
      <c r="G854" s="1" t="s">
        <v>391</v>
      </c>
      <c r="H854" s="2">
        <v>31856082</v>
      </c>
      <c r="I854" s="2"/>
      <c r="J854" s="2">
        <v>31856082</v>
      </c>
      <c r="K854" s="2" t="s">
        <v>3747</v>
      </c>
      <c r="L854" s="2" t="str">
        <f>_xlfn.XLOOKUP(B854,[1]reporteContratosVigentes!$P$6:$P$7011,[1]reporteContratosVigentes!$U$6:$U$7011)</f>
        <v>Mujer</v>
      </c>
      <c r="M854" s="8">
        <v>28728</v>
      </c>
      <c r="N854" s="11">
        <v>46</v>
      </c>
      <c r="O854" s="9"/>
      <c r="P854" s="7"/>
      <c r="Q854" s="7"/>
      <c r="R854" s="7"/>
      <c r="S854" s="7"/>
      <c r="T854" s="7"/>
      <c r="U854" s="7"/>
      <c r="V854" s="7"/>
      <c r="W854" s="7"/>
      <c r="X854" s="7"/>
      <c r="Y854" s="7"/>
      <c r="Z854" s="7"/>
      <c r="AA854" s="7"/>
      <c r="AB854" s="7"/>
    </row>
    <row r="855" spans="1:28">
      <c r="A855" s="1" t="s">
        <v>1588</v>
      </c>
      <c r="B855" s="1">
        <v>1128044423</v>
      </c>
      <c r="C855" s="1" t="s">
        <v>553</v>
      </c>
      <c r="D855" s="3">
        <v>45513</v>
      </c>
      <c r="E855" s="3">
        <v>45516</v>
      </c>
      <c r="F855" s="3">
        <v>45672</v>
      </c>
      <c r="G855" s="1" t="s">
        <v>77</v>
      </c>
      <c r="H855" s="2">
        <v>45415336</v>
      </c>
      <c r="I855" s="2">
        <v>4900936</v>
      </c>
      <c r="J855" s="2">
        <v>50316272</v>
      </c>
      <c r="K855" s="2" t="s">
        <v>3520</v>
      </c>
      <c r="L855" s="2" t="str">
        <f>_xlfn.XLOOKUP(B855,[1]reporteContratosVigentes!$P$6:$P$7011,[1]reporteContratosVigentes!$U$6:$U$7011)</f>
        <v>Mujer</v>
      </c>
      <c r="M855" s="8">
        <v>31394</v>
      </c>
      <c r="N855" s="11">
        <v>39</v>
      </c>
      <c r="O855" s="9"/>
      <c r="P855" s="7"/>
      <c r="Q855" s="7"/>
      <c r="R855" s="7"/>
      <c r="S855" s="7"/>
      <c r="T855" s="7"/>
      <c r="U855" s="7"/>
      <c r="V855" s="7"/>
      <c r="W855" s="7"/>
      <c r="X855" s="7"/>
      <c r="Y855" s="7"/>
      <c r="Z855" s="7"/>
      <c r="AA855" s="7"/>
      <c r="AB855" s="7"/>
    </row>
    <row r="856" spans="1:28">
      <c r="A856" s="1" t="s">
        <v>1589</v>
      </c>
      <c r="B856" s="1">
        <v>1106333042</v>
      </c>
      <c r="C856" s="1" t="s">
        <v>1409</v>
      </c>
      <c r="D856" s="3">
        <v>45513</v>
      </c>
      <c r="E856" s="3">
        <v>45517</v>
      </c>
      <c r="F856" s="3">
        <v>45653</v>
      </c>
      <c r="G856" s="1" t="s">
        <v>266</v>
      </c>
      <c r="H856" s="2">
        <v>14702808</v>
      </c>
      <c r="I856" s="2">
        <v>7351404</v>
      </c>
      <c r="J856" s="2">
        <v>22054212</v>
      </c>
      <c r="K856" s="2" t="s">
        <v>3386</v>
      </c>
      <c r="L856" s="2" t="str">
        <f>_xlfn.XLOOKUP(B856,[1]reporteContratosVigentes!$P$6:$P$7011,[1]reporteContratosVigentes!$U$6:$U$7011)</f>
        <v>Mujer</v>
      </c>
      <c r="M856" s="8">
        <v>32925</v>
      </c>
      <c r="N856" s="11">
        <v>34</v>
      </c>
      <c r="O856" s="9"/>
      <c r="P856" s="7"/>
      <c r="Q856" s="7"/>
      <c r="R856" s="7"/>
      <c r="S856" s="7"/>
      <c r="T856" s="7"/>
      <c r="U856" s="7"/>
      <c r="V856" s="7"/>
      <c r="W856" s="7"/>
      <c r="X856" s="7"/>
      <c r="Y856" s="7"/>
      <c r="Z856" s="7"/>
      <c r="AA856" s="7"/>
      <c r="AB856" s="7"/>
    </row>
    <row r="857" spans="1:28">
      <c r="A857" s="1" t="s">
        <v>1590</v>
      </c>
      <c r="B857" s="1">
        <v>80794975</v>
      </c>
      <c r="C857" s="1" t="s">
        <v>770</v>
      </c>
      <c r="D857" s="3">
        <v>45513</v>
      </c>
      <c r="E857" s="3">
        <v>45516</v>
      </c>
      <c r="F857" s="3">
        <v>45672</v>
      </c>
      <c r="G857" s="1" t="s">
        <v>490</v>
      </c>
      <c r="H857" s="2">
        <v>49199949</v>
      </c>
      <c r="I857" s="2">
        <v>5309347</v>
      </c>
      <c r="J857" s="2">
        <v>54509296</v>
      </c>
      <c r="K857" s="2" t="s">
        <v>3619</v>
      </c>
      <c r="L857" s="2" t="str">
        <f>_xlfn.XLOOKUP(B857,[1]reporteContratosVigentes!$P$6:$P$7011,[1]reporteContratosVigentes!$U$6:$U$7011)</f>
        <v>Hombre</v>
      </c>
      <c r="M857" s="8">
        <v>30958</v>
      </c>
      <c r="N857" s="11">
        <v>40</v>
      </c>
      <c r="O857" s="9"/>
      <c r="P857" s="7"/>
      <c r="Q857" s="7"/>
      <c r="R857" s="7"/>
      <c r="S857" s="7"/>
      <c r="T857" s="7"/>
      <c r="U857" s="7"/>
      <c r="V857" s="7"/>
      <c r="W857" s="7"/>
      <c r="X857" s="7"/>
      <c r="Y857" s="7"/>
      <c r="Z857" s="7"/>
      <c r="AA857" s="7"/>
      <c r="AB857" s="7"/>
    </row>
    <row r="858" spans="1:28">
      <c r="A858" s="1" t="s">
        <v>1591</v>
      </c>
      <c r="B858" s="1">
        <v>1020722791</v>
      </c>
      <c r="C858" s="1" t="s">
        <v>1592</v>
      </c>
      <c r="D858" s="3">
        <v>45513</v>
      </c>
      <c r="E858" s="3">
        <v>45516</v>
      </c>
      <c r="F858" s="3">
        <v>45652</v>
      </c>
      <c r="G858" s="1" t="s">
        <v>266</v>
      </c>
      <c r="H858" s="2">
        <v>14702808</v>
      </c>
      <c r="I858" s="2">
        <v>7351404</v>
      </c>
      <c r="J858" s="2">
        <v>22054212</v>
      </c>
      <c r="K858" s="2" t="s">
        <v>3422</v>
      </c>
      <c r="L858" s="2" t="str">
        <f>_xlfn.XLOOKUP(B858,[1]reporteContratosVigentes!$P$6:$P$7011,[1]reporteContratosVigentes!$U$6:$U$7011)</f>
        <v>Mujer</v>
      </c>
      <c r="M858" s="8">
        <v>31535</v>
      </c>
      <c r="N858" s="11">
        <v>38</v>
      </c>
      <c r="O858" s="9"/>
      <c r="P858" s="7"/>
      <c r="Q858" s="7"/>
      <c r="R858" s="7"/>
      <c r="S858" s="7"/>
      <c r="T858" s="7"/>
      <c r="U858" s="7"/>
      <c r="V858" s="7"/>
      <c r="W858" s="7"/>
      <c r="X858" s="7"/>
      <c r="Y858" s="7"/>
      <c r="Z858" s="7"/>
      <c r="AA858" s="7"/>
      <c r="AB858" s="7"/>
    </row>
    <row r="859" spans="1:28">
      <c r="A859" s="1" t="s">
        <v>1593</v>
      </c>
      <c r="B859" s="1">
        <v>1010246320</v>
      </c>
      <c r="C859" s="1" t="s">
        <v>1544</v>
      </c>
      <c r="D859" s="3">
        <v>45513</v>
      </c>
      <c r="E859" s="3">
        <v>45516</v>
      </c>
      <c r="F859" s="3">
        <v>45652</v>
      </c>
      <c r="G859" s="1" t="s">
        <v>266</v>
      </c>
      <c r="H859" s="2">
        <v>17153277</v>
      </c>
      <c r="I859" s="2">
        <v>8576639</v>
      </c>
      <c r="J859" s="2">
        <v>25729916</v>
      </c>
      <c r="K859" s="2" t="s">
        <v>3408</v>
      </c>
      <c r="L859" s="2" t="str">
        <f>_xlfn.XLOOKUP(B859,[1]reporteContratosVigentes!$P$6:$P$7011,[1]reporteContratosVigentes!$U$6:$U$7011)</f>
        <v>Mujer</v>
      </c>
      <c r="M859" s="8">
        <v>36275</v>
      </c>
      <c r="N859" s="11">
        <v>25</v>
      </c>
      <c r="O859" s="9" t="s">
        <v>4113</v>
      </c>
      <c r="P859" s="7"/>
      <c r="Q859" s="7"/>
      <c r="R859" s="7"/>
      <c r="S859" s="7"/>
      <c r="T859" s="7"/>
      <c r="U859" s="7"/>
      <c r="V859" s="7"/>
      <c r="W859" s="7"/>
      <c r="X859" s="7"/>
      <c r="Y859" s="7"/>
      <c r="Z859" s="7"/>
      <c r="AA859" s="7"/>
      <c r="AB859" s="7"/>
    </row>
    <row r="860" spans="1:28">
      <c r="A860" s="1" t="s">
        <v>1594</v>
      </c>
      <c r="B860" s="1">
        <v>1018425694</v>
      </c>
      <c r="C860" s="1" t="s">
        <v>538</v>
      </c>
      <c r="D860" s="3">
        <v>45513</v>
      </c>
      <c r="E860" s="3">
        <v>45516</v>
      </c>
      <c r="F860" s="3">
        <v>45672</v>
      </c>
      <c r="G860" s="1" t="s">
        <v>77</v>
      </c>
      <c r="H860" s="2">
        <v>26492283</v>
      </c>
      <c r="I860" s="2">
        <v>2858880</v>
      </c>
      <c r="J860" s="2">
        <v>29351163</v>
      </c>
      <c r="K860" s="2" t="s">
        <v>3514</v>
      </c>
      <c r="L860" s="2" t="str">
        <f>_xlfn.XLOOKUP(B860,[1]reporteContratosVigentes!$P$6:$P$7011,[1]reporteContratosVigentes!$U$6:$U$7011)</f>
        <v>Mujer</v>
      </c>
      <c r="M860" s="8">
        <v>32651</v>
      </c>
      <c r="N860" s="11">
        <v>35</v>
      </c>
      <c r="O860" s="9"/>
      <c r="P860" s="7"/>
      <c r="Q860" s="7"/>
      <c r="R860" s="7"/>
      <c r="S860" s="7"/>
      <c r="T860" s="7"/>
      <c r="U860" s="7"/>
      <c r="V860" s="7"/>
      <c r="W860" s="7"/>
      <c r="X860" s="7"/>
      <c r="Y860" s="7"/>
      <c r="Z860" s="7"/>
      <c r="AA860" s="7"/>
      <c r="AB860" s="7"/>
    </row>
    <row r="861" spans="1:28">
      <c r="A861" s="1" t="s">
        <v>1595</v>
      </c>
      <c r="B861" s="1">
        <v>52751353</v>
      </c>
      <c r="C861" s="1" t="s">
        <v>1488</v>
      </c>
      <c r="D861" s="3">
        <v>45513</v>
      </c>
      <c r="E861" s="3">
        <v>45516</v>
      </c>
      <c r="F861" s="3">
        <v>45657</v>
      </c>
      <c r="G861" s="1" t="s">
        <v>312</v>
      </c>
      <c r="H861" s="2">
        <v>15465177</v>
      </c>
      <c r="I861" s="2"/>
      <c r="J861" s="2">
        <v>15465177</v>
      </c>
      <c r="K861" s="2" t="s">
        <v>3481</v>
      </c>
      <c r="L861" s="2" t="str">
        <f>_xlfn.XLOOKUP(B861,[1]reporteContratosVigentes!$P$6:$P$7011,[1]reporteContratosVigentes!$U$6:$U$7011)</f>
        <v>Mujer</v>
      </c>
      <c r="M861" s="8">
        <v>31045</v>
      </c>
      <c r="N861" s="11">
        <v>40</v>
      </c>
      <c r="O861" s="9"/>
      <c r="P861" s="7"/>
      <c r="Q861" s="7"/>
      <c r="R861" s="7"/>
      <c r="S861" s="7"/>
      <c r="T861" s="7"/>
      <c r="U861" s="7"/>
      <c r="V861" s="7"/>
      <c r="W861" s="7"/>
      <c r="X861" s="7"/>
      <c r="Y861" s="7"/>
      <c r="Z861" s="7"/>
      <c r="AA861" s="7"/>
      <c r="AB861" s="7"/>
    </row>
    <row r="862" spans="1:28">
      <c r="A862" s="1" t="s">
        <v>1596</v>
      </c>
      <c r="B862" s="1">
        <v>1012444615</v>
      </c>
      <c r="C862" s="1" t="s">
        <v>1597</v>
      </c>
      <c r="D862" s="3">
        <v>45513</v>
      </c>
      <c r="E862" s="3">
        <v>45516</v>
      </c>
      <c r="F862" s="3">
        <v>45657</v>
      </c>
      <c r="G862" s="1" t="s">
        <v>168</v>
      </c>
      <c r="H862" s="2">
        <v>15138448</v>
      </c>
      <c r="I862" s="2"/>
      <c r="J862" s="2">
        <v>15138448</v>
      </c>
      <c r="K862" s="2" t="s">
        <v>3392</v>
      </c>
      <c r="L862" s="2" t="str">
        <f>_xlfn.XLOOKUP(B862,[1]reporteContratosVigentes!$P$6:$P$7011,[1]reporteContratosVigentes!$U$6:$U$7011)</f>
        <v>Mujer</v>
      </c>
      <c r="M862" s="8">
        <v>35618</v>
      </c>
      <c r="N862" s="11">
        <v>27</v>
      </c>
      <c r="O862" s="9" t="s">
        <v>4113</v>
      </c>
      <c r="P862" s="7"/>
      <c r="Q862" s="7"/>
      <c r="R862" s="7"/>
      <c r="S862" s="7"/>
      <c r="T862" s="7"/>
      <c r="U862" s="7"/>
      <c r="V862" s="7"/>
      <c r="W862" s="7"/>
      <c r="X862" s="7"/>
      <c r="Y862" s="7"/>
      <c r="Z862" s="7"/>
      <c r="AA862" s="7"/>
      <c r="AB862" s="7"/>
    </row>
    <row r="863" spans="1:28">
      <c r="A863" s="1" t="s">
        <v>1598</v>
      </c>
      <c r="B863" s="1">
        <v>1098669457</v>
      </c>
      <c r="C863" s="1" t="s">
        <v>1599</v>
      </c>
      <c r="D863" s="3">
        <v>45513</v>
      </c>
      <c r="E863" s="3">
        <v>45516</v>
      </c>
      <c r="F863" s="3">
        <v>45679</v>
      </c>
      <c r="G863" s="1" t="s">
        <v>85</v>
      </c>
      <c r="H863" s="2">
        <v>61261695</v>
      </c>
      <c r="I863" s="2">
        <v>4492524</v>
      </c>
      <c r="J863" s="2">
        <v>65754219</v>
      </c>
      <c r="K863" s="2" t="s">
        <v>3471</v>
      </c>
      <c r="L863" s="2" t="str">
        <f>_xlfn.XLOOKUP(B863,[1]reporteContratosVigentes!$P$6:$P$7011,[1]reporteContratosVigentes!$U$6:$U$7011)</f>
        <v>Hombre</v>
      </c>
      <c r="M863" s="8">
        <v>32632</v>
      </c>
      <c r="N863" s="11">
        <v>35</v>
      </c>
      <c r="O863" s="9"/>
      <c r="P863" s="7"/>
      <c r="Q863" s="7"/>
      <c r="R863" s="7"/>
      <c r="S863" s="7"/>
      <c r="T863" s="7"/>
      <c r="U863" s="7"/>
      <c r="V863" s="7"/>
      <c r="W863" s="7"/>
      <c r="X863" s="7"/>
      <c r="Y863" s="7"/>
      <c r="Z863" s="7"/>
      <c r="AA863" s="7"/>
      <c r="AB863" s="7"/>
    </row>
    <row r="864" spans="1:28">
      <c r="A864" s="1" t="s">
        <v>1600</v>
      </c>
      <c r="B864" s="1">
        <v>79906554</v>
      </c>
      <c r="C864" s="1" t="s">
        <v>1601</v>
      </c>
      <c r="D864" s="3">
        <v>45513</v>
      </c>
      <c r="E864" s="3">
        <v>45516</v>
      </c>
      <c r="F864" s="3">
        <v>45657</v>
      </c>
      <c r="G864" s="1" t="s">
        <v>28</v>
      </c>
      <c r="H864" s="2">
        <v>34796646</v>
      </c>
      <c r="I864" s="2"/>
      <c r="J864" s="2">
        <v>34796646</v>
      </c>
      <c r="K864" s="2" t="s">
        <v>3437</v>
      </c>
      <c r="L864" s="2" t="str">
        <f>_xlfn.XLOOKUP(B864,[1]reporteContratosVigentes!$P$6:$P$7011,[1]reporteContratosVigentes!$U$6:$U$7011)</f>
        <v>Hombre</v>
      </c>
      <c r="M864" s="8">
        <v>27261</v>
      </c>
      <c r="N864" s="11">
        <v>50</v>
      </c>
      <c r="O864" s="9"/>
      <c r="P864" s="7"/>
      <c r="Q864" s="7"/>
      <c r="R864" s="7"/>
      <c r="S864" s="7"/>
      <c r="T864" s="7"/>
      <c r="U864" s="7"/>
      <c r="V864" s="7"/>
      <c r="W864" s="7"/>
      <c r="X864" s="7"/>
      <c r="Y864" s="7"/>
      <c r="Z864" s="7"/>
      <c r="AA864" s="7"/>
      <c r="AB864" s="7"/>
    </row>
    <row r="865" spans="1:28">
      <c r="A865" s="1" t="s">
        <v>1602</v>
      </c>
      <c r="B865" s="1">
        <v>1015427523</v>
      </c>
      <c r="C865" s="1" t="s">
        <v>1603</v>
      </c>
      <c r="D865" s="3">
        <v>45513</v>
      </c>
      <c r="E865" s="3">
        <v>45514</v>
      </c>
      <c r="F865" s="3">
        <v>45534</v>
      </c>
      <c r="G865" s="1" t="s">
        <v>28</v>
      </c>
      <c r="H865" s="2">
        <v>57994405</v>
      </c>
      <c r="I865" s="2"/>
      <c r="J865" s="2">
        <v>57994405</v>
      </c>
      <c r="K865" s="2" t="s">
        <v>3506</v>
      </c>
      <c r="L865" s="2" t="str">
        <f>_xlfn.XLOOKUP(B865,[1]reporteContratosVigentes!$P$6:$P$7011,[1]reporteContratosVigentes!$U$6:$U$7011)</f>
        <v>Mujer</v>
      </c>
      <c r="M865" s="8">
        <v>33556</v>
      </c>
      <c r="N865" s="11">
        <v>33</v>
      </c>
      <c r="O865" s="9"/>
      <c r="P865" s="7"/>
      <c r="Q865" s="7"/>
      <c r="R865" s="7"/>
      <c r="S865" s="7"/>
      <c r="T865" s="7"/>
      <c r="U865" s="7"/>
      <c r="V865" s="7"/>
      <c r="W865" s="7"/>
      <c r="X865" s="7"/>
      <c r="Y865" s="7"/>
      <c r="Z865" s="7"/>
      <c r="AA865" s="7"/>
      <c r="AB865" s="7"/>
    </row>
    <row r="866" spans="1:28">
      <c r="A866" s="1" t="s">
        <v>1604</v>
      </c>
      <c r="B866" s="1">
        <v>1013640065</v>
      </c>
      <c r="C866" s="1" t="s">
        <v>1605</v>
      </c>
      <c r="D866" s="3">
        <v>45513</v>
      </c>
      <c r="E866" s="3">
        <v>45516</v>
      </c>
      <c r="F866" s="3">
        <v>45657</v>
      </c>
      <c r="G866" s="1" t="s">
        <v>31</v>
      </c>
      <c r="H866" s="2">
        <v>38118393</v>
      </c>
      <c r="I866" s="2"/>
      <c r="J866" s="2">
        <v>38118393</v>
      </c>
      <c r="K866" s="2" t="s">
        <v>3610</v>
      </c>
      <c r="L866" s="2" t="str">
        <f>_xlfn.XLOOKUP(B866,[1]reporteContratosVigentes!$P$6:$P$7011,[1]reporteContratosVigentes!$U$6:$U$7011)</f>
        <v>Mujer</v>
      </c>
      <c r="M866" s="8">
        <v>34089</v>
      </c>
      <c r="N866" s="11">
        <v>31</v>
      </c>
      <c r="O866" s="9"/>
      <c r="P866" s="7"/>
      <c r="Q866" s="7"/>
      <c r="R866" s="7"/>
      <c r="S866" s="7"/>
      <c r="T866" s="7"/>
      <c r="U866" s="7"/>
      <c r="V866" s="7"/>
      <c r="W866" s="7"/>
      <c r="X866" s="7"/>
      <c r="Y866" s="7"/>
      <c r="Z866" s="7"/>
      <c r="AA866" s="7"/>
      <c r="AB866" s="7"/>
    </row>
    <row r="867" spans="1:28">
      <c r="A867" s="1" t="s">
        <v>1606</v>
      </c>
      <c r="B867" s="1">
        <v>1020766210</v>
      </c>
      <c r="C867" s="1" t="s">
        <v>1607</v>
      </c>
      <c r="D867" s="3">
        <v>45513</v>
      </c>
      <c r="E867" s="3">
        <v>45517</v>
      </c>
      <c r="F867" s="3">
        <v>45679</v>
      </c>
      <c r="G867" s="1" t="s">
        <v>105</v>
      </c>
      <c r="H867" s="2">
        <v>35531786</v>
      </c>
      <c r="I867" s="2">
        <v>3675702</v>
      </c>
      <c r="J867" s="2">
        <v>39207488</v>
      </c>
      <c r="K867" s="2" t="s">
        <v>3801</v>
      </c>
      <c r="L867" s="2" t="str">
        <f>_xlfn.XLOOKUP(B867,[1]reporteContratosVigentes!$P$6:$P$7011,[1]reporteContratosVigentes!$U$6:$U$7011)</f>
        <v>Mujer</v>
      </c>
      <c r="M867" s="8">
        <v>33535</v>
      </c>
      <c r="N867" s="11">
        <v>33</v>
      </c>
      <c r="O867" s="9"/>
      <c r="P867" s="7"/>
      <c r="Q867" s="7"/>
      <c r="R867" s="7"/>
      <c r="S867" s="7"/>
      <c r="T867" s="7"/>
      <c r="U867" s="7"/>
      <c r="V867" s="7"/>
      <c r="W867" s="7"/>
      <c r="X867" s="7"/>
      <c r="Y867" s="7"/>
      <c r="Z867" s="7"/>
      <c r="AA867" s="7"/>
      <c r="AB867" s="7"/>
    </row>
    <row r="868" spans="1:28">
      <c r="A868" s="1" t="s">
        <v>1608</v>
      </c>
      <c r="B868" s="1">
        <v>1023926733</v>
      </c>
      <c r="C868" s="1" t="s">
        <v>1609</v>
      </c>
      <c r="D868" s="3">
        <v>45513</v>
      </c>
      <c r="E868" s="3">
        <v>45516</v>
      </c>
      <c r="F868" s="3">
        <v>45679</v>
      </c>
      <c r="G868" s="1" t="s">
        <v>105</v>
      </c>
      <c r="H868" s="2">
        <v>30494711</v>
      </c>
      <c r="I868" s="2">
        <v>4574207</v>
      </c>
      <c r="J868" s="2">
        <v>35068918</v>
      </c>
      <c r="K868" s="2" t="s">
        <v>3296</v>
      </c>
      <c r="L868" s="2" t="str">
        <f>_xlfn.XLOOKUP(B868,[1]reporteContratosVigentes!$P$6:$P$7011,[1]reporteContratosVigentes!$U$6:$U$7011)</f>
        <v>Hombre</v>
      </c>
      <c r="M868" s="8">
        <v>34196</v>
      </c>
      <c r="N868" s="11">
        <v>31</v>
      </c>
      <c r="O868" s="9"/>
      <c r="P868" s="7"/>
      <c r="Q868" s="7"/>
      <c r="R868" s="7"/>
      <c r="S868" s="7"/>
      <c r="T868" s="7"/>
      <c r="U868" s="7"/>
      <c r="V868" s="7"/>
      <c r="W868" s="7"/>
      <c r="X868" s="7"/>
      <c r="Y868" s="7"/>
      <c r="Z868" s="7"/>
      <c r="AA868" s="7"/>
      <c r="AB868" s="7"/>
    </row>
    <row r="869" spans="1:28">
      <c r="A869" s="1" t="s">
        <v>1610</v>
      </c>
      <c r="B869" s="1">
        <v>80113450</v>
      </c>
      <c r="C869" s="1" t="s">
        <v>1611</v>
      </c>
      <c r="D869" s="3">
        <v>45513</v>
      </c>
      <c r="E869" s="3">
        <v>45518</v>
      </c>
      <c r="F869" s="3">
        <v>45670</v>
      </c>
      <c r="G869" s="1" t="s">
        <v>234</v>
      </c>
      <c r="H869" s="2">
        <v>20420565</v>
      </c>
      <c r="I869" s="2">
        <v>0</v>
      </c>
      <c r="J869" s="2">
        <v>20420565</v>
      </c>
      <c r="K869" s="2" t="s">
        <v>3502</v>
      </c>
      <c r="L869" s="2" t="str">
        <f>_xlfn.XLOOKUP(B869,[1]reporteContratosVigentes!$P$6:$P$7011,[1]reporteContratosVigentes!$U$6:$U$7011)</f>
        <v>Hombre</v>
      </c>
      <c r="M869" s="8">
        <v>29837</v>
      </c>
      <c r="N869" s="11">
        <v>43</v>
      </c>
      <c r="O869" s="9"/>
      <c r="P869" s="7"/>
      <c r="Q869" s="7"/>
      <c r="R869" s="7"/>
      <c r="S869" s="7"/>
      <c r="T869" s="7"/>
      <c r="U869" s="7"/>
      <c r="V869" s="7"/>
      <c r="W869" s="7"/>
      <c r="X869" s="7"/>
      <c r="Y869" s="7"/>
      <c r="Z869" s="7"/>
      <c r="AA869" s="7"/>
      <c r="AB869" s="7"/>
    </row>
    <row r="870" spans="1:28">
      <c r="A870" s="1" t="s">
        <v>1612</v>
      </c>
      <c r="B870" s="1">
        <v>80381167</v>
      </c>
      <c r="C870" s="1" t="s">
        <v>1611</v>
      </c>
      <c r="D870" s="3">
        <v>45513</v>
      </c>
      <c r="E870" s="3">
        <v>45518</v>
      </c>
      <c r="F870" s="3">
        <v>45670</v>
      </c>
      <c r="G870" s="1" t="s">
        <v>234</v>
      </c>
      <c r="H870" s="2">
        <v>20420565</v>
      </c>
      <c r="I870" s="2">
        <v>0</v>
      </c>
      <c r="J870" s="2">
        <v>20420565</v>
      </c>
      <c r="K870" s="2" t="s">
        <v>3518</v>
      </c>
      <c r="L870" s="2" t="str">
        <f>_xlfn.XLOOKUP(B870,[1]reporteContratosVigentes!$P$6:$P$7011,[1]reporteContratosVigentes!$U$6:$U$7011)</f>
        <v>Hombre</v>
      </c>
      <c r="M870" s="8">
        <v>23877</v>
      </c>
      <c r="N870" s="11">
        <v>59</v>
      </c>
      <c r="O870" s="9"/>
      <c r="P870" s="7"/>
      <c r="Q870" s="7"/>
      <c r="R870" s="7"/>
      <c r="S870" s="7"/>
      <c r="T870" s="7"/>
      <c r="U870" s="7"/>
      <c r="V870" s="7"/>
      <c r="W870" s="7"/>
      <c r="X870" s="7"/>
      <c r="Y870" s="7"/>
      <c r="Z870" s="7"/>
      <c r="AA870" s="7"/>
      <c r="AB870" s="7"/>
    </row>
    <row r="871" spans="1:28">
      <c r="A871" s="1" t="s">
        <v>1613</v>
      </c>
      <c r="B871" s="1">
        <v>80187152</v>
      </c>
      <c r="C871" s="1" t="s">
        <v>1611</v>
      </c>
      <c r="D871" s="3">
        <v>45513</v>
      </c>
      <c r="E871" s="3">
        <v>45518</v>
      </c>
      <c r="F871" s="3">
        <v>45670</v>
      </c>
      <c r="G871" s="1" t="s">
        <v>234</v>
      </c>
      <c r="H871" s="2">
        <v>20420565</v>
      </c>
      <c r="I871" s="2">
        <v>0</v>
      </c>
      <c r="J871" s="2">
        <v>20420565</v>
      </c>
      <c r="K871" s="2" t="s">
        <v>3563</v>
      </c>
      <c r="L871" s="2" t="str">
        <f>_xlfn.XLOOKUP(B871,[1]reporteContratosVigentes!$P$6:$P$7011,[1]reporteContratosVigentes!$U$6:$U$7011)</f>
        <v>Hombre</v>
      </c>
      <c r="M871" s="8">
        <v>30528</v>
      </c>
      <c r="N871" s="11">
        <v>41</v>
      </c>
      <c r="O871" s="9"/>
      <c r="P871" s="7"/>
      <c r="Q871" s="7"/>
      <c r="R871" s="7"/>
      <c r="S871" s="7"/>
      <c r="T871" s="7"/>
      <c r="U871" s="7"/>
      <c r="V871" s="7"/>
      <c r="W871" s="7"/>
      <c r="X871" s="7"/>
      <c r="Y871" s="7"/>
      <c r="Z871" s="7"/>
      <c r="AA871" s="7"/>
      <c r="AB871" s="7"/>
    </row>
    <row r="872" spans="1:28">
      <c r="A872" s="1" t="s">
        <v>1614</v>
      </c>
      <c r="B872" s="1">
        <v>53108048</v>
      </c>
      <c r="C872" s="1" t="s">
        <v>1615</v>
      </c>
      <c r="D872" s="3">
        <v>45513</v>
      </c>
      <c r="E872" s="3">
        <v>45517</v>
      </c>
      <c r="F872" s="3">
        <v>45638</v>
      </c>
      <c r="G872" s="1" t="s">
        <v>234</v>
      </c>
      <c r="H872" s="2">
        <v>26138324</v>
      </c>
      <c r="I872" s="2"/>
      <c r="J872" s="2">
        <v>26138324</v>
      </c>
      <c r="K872" s="2" t="s">
        <v>3455</v>
      </c>
      <c r="L872" s="2" t="str">
        <f>_xlfn.XLOOKUP(B872,[1]reporteContratosVigentes!$P$6:$P$7011,[1]reporteContratosVigentes!$U$6:$U$7011)</f>
        <v>Mujer</v>
      </c>
      <c r="M872" s="8">
        <v>30967</v>
      </c>
      <c r="N872" s="11">
        <v>40</v>
      </c>
      <c r="O872" s="9"/>
      <c r="P872" s="7"/>
      <c r="Q872" s="7"/>
      <c r="R872" s="7"/>
      <c r="S872" s="7"/>
      <c r="T872" s="7"/>
      <c r="U872" s="7"/>
      <c r="V872" s="7"/>
      <c r="W872" s="7"/>
      <c r="X872" s="7"/>
      <c r="Y872" s="7"/>
      <c r="Z872" s="7"/>
      <c r="AA872" s="7"/>
      <c r="AB872" s="7"/>
    </row>
    <row r="873" spans="1:28">
      <c r="A873" s="1" t="s">
        <v>1616</v>
      </c>
      <c r="B873" s="1">
        <v>1010236448</v>
      </c>
      <c r="C873" s="1" t="s">
        <v>1617</v>
      </c>
      <c r="D873" s="3">
        <v>45513</v>
      </c>
      <c r="E873" s="3">
        <v>45516</v>
      </c>
      <c r="F873" s="3">
        <v>45672</v>
      </c>
      <c r="G873" s="1" t="s">
        <v>219</v>
      </c>
      <c r="H873" s="2">
        <v>37846118</v>
      </c>
      <c r="I873" s="2">
        <v>4084114</v>
      </c>
      <c r="J873" s="2">
        <v>41930232</v>
      </c>
      <c r="K873" s="2" t="s">
        <v>3802</v>
      </c>
      <c r="L873" s="2" t="str">
        <f>_xlfn.XLOOKUP(B873,[1]reporteContratosVigentes!$P$6:$P$7011,[1]reporteContratosVigentes!$U$6:$U$7011)</f>
        <v>Mujer</v>
      </c>
      <c r="M873" s="8">
        <v>35740</v>
      </c>
      <c r="N873" s="11">
        <v>27</v>
      </c>
      <c r="O873" s="9" t="s">
        <v>4113</v>
      </c>
      <c r="P873" s="7"/>
      <c r="Q873" s="7"/>
      <c r="R873" s="7"/>
      <c r="S873" s="7"/>
      <c r="T873" s="7"/>
      <c r="U873" s="7"/>
      <c r="V873" s="7"/>
      <c r="W873" s="7"/>
      <c r="X873" s="7"/>
      <c r="Y873" s="7"/>
      <c r="Z873" s="7"/>
      <c r="AA873" s="7"/>
      <c r="AB873" s="7"/>
    </row>
    <row r="874" spans="1:28">
      <c r="A874" s="1" t="s">
        <v>1618</v>
      </c>
      <c r="B874" s="1">
        <v>1023944624</v>
      </c>
      <c r="C874" s="1" t="s">
        <v>1619</v>
      </c>
      <c r="D874" s="3">
        <v>45513</v>
      </c>
      <c r="E874" s="3">
        <v>45517</v>
      </c>
      <c r="F874" s="3">
        <v>45656</v>
      </c>
      <c r="G874" s="1" t="s">
        <v>17</v>
      </c>
      <c r="H874" s="2">
        <v>18786920</v>
      </c>
      <c r="I874" s="2"/>
      <c r="J874" s="2">
        <v>18786920</v>
      </c>
      <c r="K874" s="2" t="s">
        <v>3346</v>
      </c>
      <c r="L874" s="2" t="str">
        <f>_xlfn.XLOOKUP(B874,[1]reporteContratosVigentes!$P$6:$P$7011,[1]reporteContratosVigentes!$U$6:$U$7011)</f>
        <v>Mujer</v>
      </c>
      <c r="M874" s="8">
        <v>34913</v>
      </c>
      <c r="N874" s="11">
        <v>29</v>
      </c>
      <c r="O874" s="9"/>
      <c r="P874" s="7"/>
      <c r="Q874" s="7"/>
      <c r="R874" s="7"/>
      <c r="S874" s="7"/>
      <c r="T874" s="7"/>
      <c r="U874" s="7"/>
      <c r="V874" s="7"/>
      <c r="W874" s="7"/>
      <c r="X874" s="7"/>
      <c r="Y874" s="7"/>
      <c r="Z874" s="7"/>
      <c r="AA874" s="7"/>
      <c r="AB874" s="7"/>
    </row>
    <row r="875" spans="1:28">
      <c r="A875" s="1" t="s">
        <v>1620</v>
      </c>
      <c r="B875" s="1">
        <v>80226877</v>
      </c>
      <c r="C875" s="1" t="s">
        <v>726</v>
      </c>
      <c r="D875" s="3">
        <v>45513</v>
      </c>
      <c r="E875" s="3">
        <v>45517</v>
      </c>
      <c r="F875" s="3">
        <v>45672</v>
      </c>
      <c r="G875" s="1" t="s">
        <v>490</v>
      </c>
      <c r="H875" s="2">
        <v>11435517</v>
      </c>
      <c r="I875" s="2">
        <v>1061869</v>
      </c>
      <c r="J875" s="2">
        <v>12497386</v>
      </c>
      <c r="K875" s="2" t="s">
        <v>3597</v>
      </c>
      <c r="L875" s="2" t="str">
        <f>_xlfn.XLOOKUP(B875,[1]reporteContratosVigentes!$P$6:$P$7011,[1]reporteContratosVigentes!$U$6:$U$7011)</f>
        <v>Hombre</v>
      </c>
      <c r="M875" s="8">
        <v>29206</v>
      </c>
      <c r="N875" s="11">
        <v>45</v>
      </c>
      <c r="O875" s="9"/>
      <c r="P875" s="7"/>
      <c r="Q875" s="7"/>
      <c r="R875" s="7"/>
      <c r="S875" s="7"/>
      <c r="T875" s="7"/>
      <c r="U875" s="7"/>
      <c r="V875" s="7"/>
      <c r="W875" s="7"/>
      <c r="X875" s="7"/>
      <c r="Y875" s="7"/>
      <c r="Z875" s="7"/>
      <c r="AA875" s="7"/>
      <c r="AB875" s="7"/>
    </row>
    <row r="876" spans="1:28">
      <c r="A876" s="1" t="s">
        <v>1621</v>
      </c>
      <c r="B876" s="1">
        <v>1022431966</v>
      </c>
      <c r="C876" s="1" t="s">
        <v>1622</v>
      </c>
      <c r="D876" s="3">
        <v>45515</v>
      </c>
      <c r="E876" s="3">
        <v>45516</v>
      </c>
      <c r="F876" s="3">
        <v>45656</v>
      </c>
      <c r="G876" s="1" t="s">
        <v>105</v>
      </c>
      <c r="H876" s="2">
        <v>26138324</v>
      </c>
      <c r="I876" s="2">
        <v>4138568</v>
      </c>
      <c r="J876" s="2">
        <v>30276892</v>
      </c>
      <c r="K876" s="2" t="s">
        <v>3717</v>
      </c>
      <c r="L876" s="2" t="str">
        <f>_xlfn.XLOOKUP(B876,[1]reporteContratosVigentes!$P$6:$P$7011,[1]reporteContratosVigentes!$U$6:$U$7011)</f>
        <v>Mujer</v>
      </c>
      <c r="M876" s="8">
        <v>35778</v>
      </c>
      <c r="N876" s="11">
        <v>27</v>
      </c>
      <c r="O876" s="9" t="s">
        <v>4113</v>
      </c>
      <c r="P876" s="7"/>
      <c r="Q876" s="7"/>
      <c r="R876" s="7"/>
      <c r="S876" s="7"/>
      <c r="T876" s="7"/>
      <c r="U876" s="7"/>
      <c r="V876" s="7"/>
      <c r="W876" s="7"/>
      <c r="X876" s="7"/>
      <c r="Y876" s="7"/>
      <c r="Z876" s="7"/>
      <c r="AA876" s="7"/>
      <c r="AB876" s="7"/>
    </row>
    <row r="877" spans="1:28">
      <c r="A877" s="1" t="s">
        <v>1623</v>
      </c>
      <c r="B877" s="1">
        <v>1014236638</v>
      </c>
      <c r="C877" s="1" t="s">
        <v>1624</v>
      </c>
      <c r="D877" s="3">
        <v>45515</v>
      </c>
      <c r="E877" s="3">
        <v>45517</v>
      </c>
      <c r="F877" s="3">
        <v>45679</v>
      </c>
      <c r="G877" s="1" t="s">
        <v>105</v>
      </c>
      <c r="H877" s="2">
        <v>38118393</v>
      </c>
      <c r="I877" s="2">
        <v>5445485</v>
      </c>
      <c r="J877" s="2">
        <v>43563878</v>
      </c>
      <c r="K877" s="2" t="s">
        <v>3803</v>
      </c>
      <c r="L877" s="2" t="str">
        <f>_xlfn.XLOOKUP(B877,[1]reporteContratosVigentes!$P$6:$P$7011,[1]reporteContratosVigentes!$U$6:$U$7011)</f>
        <v>Hombre</v>
      </c>
      <c r="M877" s="8">
        <v>33878</v>
      </c>
      <c r="N877" s="11">
        <v>32</v>
      </c>
      <c r="O877" s="9"/>
      <c r="P877" s="7"/>
      <c r="Q877" s="7"/>
      <c r="R877" s="7"/>
      <c r="S877" s="7"/>
      <c r="T877" s="7"/>
      <c r="U877" s="7"/>
      <c r="V877" s="7"/>
      <c r="W877" s="7"/>
      <c r="X877" s="7"/>
      <c r="Y877" s="7"/>
      <c r="Z877" s="7"/>
      <c r="AA877" s="7"/>
      <c r="AB877" s="7"/>
    </row>
    <row r="878" spans="1:28">
      <c r="A878" s="1" t="s">
        <v>1625</v>
      </c>
      <c r="B878" s="1">
        <v>79973519</v>
      </c>
      <c r="C878" s="1" t="s">
        <v>1611</v>
      </c>
      <c r="D878" s="3">
        <v>45516</v>
      </c>
      <c r="E878" s="3">
        <v>45518</v>
      </c>
      <c r="F878" s="3">
        <v>45670</v>
      </c>
      <c r="G878" s="1" t="s">
        <v>234</v>
      </c>
      <c r="H878" s="2">
        <v>20420565</v>
      </c>
      <c r="I878" s="2">
        <v>0</v>
      </c>
      <c r="J878" s="2">
        <v>20420565</v>
      </c>
      <c r="K878" s="2" t="s">
        <v>3668</v>
      </c>
      <c r="L878" s="2" t="str">
        <f>_xlfn.XLOOKUP(B878,[1]reporteContratosVigentes!$P$6:$P$7011,[1]reporteContratosVigentes!$U$6:$U$7011)</f>
        <v>Hombre</v>
      </c>
      <c r="M878" s="8">
        <v>29034</v>
      </c>
      <c r="N878" s="11">
        <v>45</v>
      </c>
      <c r="O878" s="9"/>
      <c r="P878" s="7"/>
      <c r="Q878" s="7"/>
      <c r="R878" s="7"/>
      <c r="S878" s="7"/>
      <c r="T878" s="7"/>
      <c r="U878" s="7"/>
      <c r="V878" s="7"/>
      <c r="W878" s="7"/>
      <c r="X878" s="7"/>
      <c r="Y878" s="7"/>
      <c r="Z878" s="7"/>
      <c r="AA878" s="7"/>
      <c r="AB878" s="7"/>
    </row>
    <row r="879" spans="1:28">
      <c r="A879" s="1" t="s">
        <v>1626</v>
      </c>
      <c r="B879" s="1">
        <v>1076651476</v>
      </c>
      <c r="C879" s="1" t="s">
        <v>1627</v>
      </c>
      <c r="D879" s="3">
        <v>45516</v>
      </c>
      <c r="E879" s="3">
        <v>45518</v>
      </c>
      <c r="F879" s="3">
        <v>45657</v>
      </c>
      <c r="G879" s="1" t="s">
        <v>168</v>
      </c>
      <c r="H879" s="2">
        <v>34061505</v>
      </c>
      <c r="I879" s="2">
        <v>0</v>
      </c>
      <c r="J879" s="2">
        <v>34061505</v>
      </c>
      <c r="K879" s="2" t="s">
        <v>3326</v>
      </c>
      <c r="L879" s="2" t="str">
        <f>_xlfn.XLOOKUP(B879,[1]reporteContratosVigentes!$P$6:$P$7011,[1]reporteContratosVigentes!$U$6:$U$7011)</f>
        <v>Mujer</v>
      </c>
      <c r="M879" s="8">
        <v>32403</v>
      </c>
      <c r="N879" s="11">
        <v>36</v>
      </c>
      <c r="O879" s="9"/>
      <c r="P879" s="7"/>
      <c r="Q879" s="7"/>
      <c r="R879" s="7"/>
      <c r="S879" s="7"/>
      <c r="T879" s="7"/>
      <c r="U879" s="7"/>
      <c r="V879" s="7"/>
      <c r="W879" s="7"/>
      <c r="X879" s="7"/>
      <c r="Y879" s="7"/>
      <c r="Z879" s="7"/>
      <c r="AA879" s="7"/>
      <c r="AB879" s="7"/>
    </row>
    <row r="880" spans="1:28">
      <c r="A880" s="1" t="s">
        <v>1628</v>
      </c>
      <c r="B880" s="1">
        <v>1018462122</v>
      </c>
      <c r="C880" s="1" t="s">
        <v>556</v>
      </c>
      <c r="D880" s="3">
        <v>45516</v>
      </c>
      <c r="E880" s="3">
        <v>45516</v>
      </c>
      <c r="F880" s="3">
        <v>45672</v>
      </c>
      <c r="G880" s="1" t="s">
        <v>77</v>
      </c>
      <c r="H880" s="2">
        <v>45415336</v>
      </c>
      <c r="I880" s="2">
        <v>4900936</v>
      </c>
      <c r="J880" s="2">
        <v>50316272</v>
      </c>
      <c r="K880" s="2" t="s">
        <v>3522</v>
      </c>
      <c r="L880" s="2" t="str">
        <f>_xlfn.XLOOKUP(B880,[1]reporteContratosVigentes!$P$6:$P$7011,[1]reporteContratosVigentes!$U$6:$U$7011)</f>
        <v>Mujer</v>
      </c>
      <c r="M880" s="8">
        <v>34232</v>
      </c>
      <c r="N880" s="11">
        <v>31</v>
      </c>
      <c r="O880" s="9"/>
      <c r="P880" s="7"/>
      <c r="Q880" s="7"/>
      <c r="R880" s="7"/>
      <c r="S880" s="7"/>
      <c r="T880" s="7"/>
      <c r="U880" s="7"/>
      <c r="V880" s="7"/>
      <c r="W880" s="7"/>
      <c r="X880" s="7"/>
      <c r="Y880" s="7"/>
      <c r="Z880" s="7"/>
      <c r="AA880" s="7"/>
      <c r="AB880" s="7"/>
    </row>
    <row r="881" spans="1:28">
      <c r="A881" s="1" t="s">
        <v>1629</v>
      </c>
      <c r="B881" s="1">
        <v>1032373858</v>
      </c>
      <c r="C881" s="1" t="s">
        <v>76</v>
      </c>
      <c r="D881" s="3">
        <v>45516</v>
      </c>
      <c r="E881" s="3">
        <v>45516</v>
      </c>
      <c r="F881" s="3">
        <v>45642</v>
      </c>
      <c r="G881" s="1" t="s">
        <v>77</v>
      </c>
      <c r="H881" s="2">
        <v>37437700</v>
      </c>
      <c r="I881" s="2"/>
      <c r="J881" s="2">
        <v>37437700</v>
      </c>
      <c r="K881" s="2" t="s">
        <v>3279</v>
      </c>
      <c r="L881" s="2" t="str">
        <f>_xlfn.XLOOKUP(B881,[1]reporteContratosVigentes!$P$6:$P$7011,[1]reporteContratosVigentes!$U$6:$U$7011)</f>
        <v>Mujer</v>
      </c>
      <c r="M881" s="8">
        <v>31666</v>
      </c>
      <c r="N881" s="11">
        <v>38</v>
      </c>
      <c r="O881" s="9"/>
      <c r="P881" s="7"/>
      <c r="Q881" s="7"/>
      <c r="R881" s="7"/>
      <c r="S881" s="7"/>
      <c r="T881" s="7"/>
      <c r="U881" s="7"/>
      <c r="V881" s="7"/>
      <c r="W881" s="7"/>
      <c r="X881" s="7"/>
      <c r="Y881" s="7"/>
      <c r="Z881" s="7"/>
      <c r="AA881" s="7"/>
      <c r="AB881" s="7"/>
    </row>
    <row r="882" spans="1:28">
      <c r="A882" s="1" t="s">
        <v>1630</v>
      </c>
      <c r="B882" s="1">
        <v>1010193305</v>
      </c>
      <c r="C882" s="1" t="s">
        <v>1631</v>
      </c>
      <c r="D882" s="3">
        <v>45516</v>
      </c>
      <c r="E882" s="3">
        <v>45516</v>
      </c>
      <c r="F882" s="3">
        <v>45655</v>
      </c>
      <c r="G882" s="1" t="s">
        <v>31</v>
      </c>
      <c r="H882" s="2">
        <v>56360759</v>
      </c>
      <c r="I882" s="2"/>
      <c r="J882" s="2">
        <v>56360759</v>
      </c>
      <c r="K882" s="2" t="s">
        <v>3657</v>
      </c>
      <c r="L882" s="2" t="str">
        <f>_xlfn.XLOOKUP(B882,[1]reporteContratosVigentes!$P$6:$P$7011,[1]reporteContratosVigentes!$U$6:$U$7011)</f>
        <v>Hombre</v>
      </c>
      <c r="M882" s="8">
        <v>32905</v>
      </c>
      <c r="N882" s="11">
        <v>34</v>
      </c>
      <c r="O882" s="9"/>
      <c r="P882" s="7"/>
      <c r="Q882" s="7"/>
      <c r="R882" s="7"/>
      <c r="S882" s="7"/>
      <c r="T882" s="7"/>
      <c r="U882" s="7"/>
      <c r="V882" s="7"/>
      <c r="W882" s="7"/>
      <c r="X882" s="7"/>
      <c r="Y882" s="7"/>
      <c r="Z882" s="7"/>
      <c r="AA882" s="7"/>
      <c r="AB882" s="7"/>
    </row>
    <row r="883" spans="1:28">
      <c r="A883" s="1" t="s">
        <v>1632</v>
      </c>
      <c r="B883" s="1">
        <v>1026291858</v>
      </c>
      <c r="C883" s="1" t="s">
        <v>1633</v>
      </c>
      <c r="D883" s="3">
        <v>45516</v>
      </c>
      <c r="E883" s="3">
        <v>45516</v>
      </c>
      <c r="F883" s="3">
        <v>45679</v>
      </c>
      <c r="G883" s="1" t="s">
        <v>17</v>
      </c>
      <c r="H883" s="2">
        <v>39207490</v>
      </c>
      <c r="I883" s="2">
        <v>5990033</v>
      </c>
      <c r="J883" s="2">
        <v>45197523</v>
      </c>
      <c r="K883" s="2" t="s">
        <v>3350</v>
      </c>
      <c r="L883" s="2" t="str">
        <f>_xlfn.XLOOKUP(B883,[1]reporteContratosVigentes!$P$6:$P$7011,[1]reporteContratosVigentes!$U$6:$U$7011)</f>
        <v>Mujer</v>
      </c>
      <c r="M883" s="8">
        <v>34924</v>
      </c>
      <c r="N883" s="11">
        <v>29</v>
      </c>
      <c r="O883" s="9"/>
      <c r="P883" s="7"/>
      <c r="Q883" s="7"/>
      <c r="R883" s="7"/>
      <c r="S883" s="7"/>
      <c r="T883" s="7"/>
      <c r="U883" s="7"/>
      <c r="V883" s="7"/>
      <c r="W883" s="7"/>
      <c r="X883" s="7"/>
      <c r="Y883" s="7"/>
      <c r="Z883" s="7"/>
      <c r="AA883" s="7"/>
      <c r="AB883" s="7"/>
    </row>
    <row r="884" spans="1:28">
      <c r="A884" s="1" t="s">
        <v>1634</v>
      </c>
      <c r="B884" s="1">
        <v>52548127</v>
      </c>
      <c r="C884" s="1" t="s">
        <v>1635</v>
      </c>
      <c r="D884" s="3">
        <v>45516</v>
      </c>
      <c r="E884" s="3">
        <v>45516</v>
      </c>
      <c r="F884" s="3">
        <v>45679</v>
      </c>
      <c r="G884" s="1" t="s">
        <v>17</v>
      </c>
      <c r="H884" s="2">
        <v>50261818</v>
      </c>
      <c r="I884" s="2">
        <v>7787042</v>
      </c>
      <c r="J884" s="2">
        <v>58048860</v>
      </c>
      <c r="K884" s="2" t="s">
        <v>3468</v>
      </c>
      <c r="L884" s="2" t="str">
        <f>_xlfn.XLOOKUP(B884,[1]reporteContratosVigentes!$P$6:$P$7011,[1]reporteContratosVigentes!$U$6:$U$7011)</f>
        <v>Mujer</v>
      </c>
      <c r="M884" s="8">
        <v>29254</v>
      </c>
      <c r="N884" s="11">
        <v>44</v>
      </c>
      <c r="O884" s="9"/>
      <c r="P884" s="7"/>
      <c r="Q884" s="7"/>
      <c r="R884" s="7"/>
      <c r="S884" s="7"/>
      <c r="T884" s="7"/>
      <c r="U884" s="7"/>
      <c r="V884" s="7"/>
      <c r="W884" s="7"/>
      <c r="X884" s="7"/>
      <c r="Y884" s="7"/>
      <c r="Z884" s="7"/>
      <c r="AA884" s="7"/>
      <c r="AB884" s="7"/>
    </row>
    <row r="885" spans="1:28">
      <c r="A885" s="1" t="s">
        <v>1636</v>
      </c>
      <c r="B885" s="1">
        <v>1013677638</v>
      </c>
      <c r="C885" s="1" t="s">
        <v>129</v>
      </c>
      <c r="D885" s="3">
        <v>45516</v>
      </c>
      <c r="E885" s="3">
        <v>45516</v>
      </c>
      <c r="F885" s="3">
        <v>45672</v>
      </c>
      <c r="G885" s="1" t="s">
        <v>77</v>
      </c>
      <c r="H885" s="2">
        <v>30276892</v>
      </c>
      <c r="I885" s="2">
        <v>3267291</v>
      </c>
      <c r="J885" s="2">
        <v>33544183</v>
      </c>
      <c r="K885" s="2" t="s">
        <v>3521</v>
      </c>
      <c r="L885" s="2" t="str">
        <f>_xlfn.XLOOKUP(B885,[1]reporteContratosVigentes!$P$6:$P$7011,[1]reporteContratosVigentes!$U$6:$U$7011)</f>
        <v>Mujer</v>
      </c>
      <c r="M885" s="8">
        <v>35759</v>
      </c>
      <c r="N885" s="11">
        <v>27</v>
      </c>
      <c r="O885" s="9" t="s">
        <v>4113</v>
      </c>
      <c r="P885" s="7"/>
      <c r="Q885" s="7"/>
      <c r="R885" s="7"/>
      <c r="S885" s="7"/>
      <c r="T885" s="7"/>
      <c r="U885" s="7"/>
      <c r="V885" s="7"/>
      <c r="W885" s="7"/>
      <c r="X885" s="7"/>
      <c r="Y885" s="7"/>
      <c r="Z885" s="7"/>
      <c r="AA885" s="7"/>
      <c r="AB885" s="7"/>
    </row>
    <row r="886" spans="1:28">
      <c r="A886" s="1" t="s">
        <v>1637</v>
      </c>
      <c r="B886" s="1">
        <v>52871188</v>
      </c>
      <c r="C886" s="1" t="s">
        <v>1638</v>
      </c>
      <c r="D886" s="3">
        <v>45516</v>
      </c>
      <c r="E886" s="3">
        <v>45518</v>
      </c>
      <c r="F886" s="3">
        <v>45670</v>
      </c>
      <c r="G886" s="1" t="s">
        <v>234</v>
      </c>
      <c r="H886" s="2">
        <v>57177585</v>
      </c>
      <c r="I886" s="2">
        <v>0</v>
      </c>
      <c r="J886" s="2">
        <v>57177585</v>
      </c>
      <c r="K886" s="2" t="s">
        <v>3594</v>
      </c>
      <c r="L886" s="2" t="str">
        <f>_xlfn.XLOOKUP(B886,[1]reporteContratosVigentes!$P$6:$P$7011,[1]reporteContratosVigentes!$U$6:$U$7011)</f>
        <v>Mujer</v>
      </c>
      <c r="M886" s="8">
        <v>29708</v>
      </c>
      <c r="N886" s="11">
        <v>43</v>
      </c>
      <c r="O886" s="9"/>
      <c r="P886" s="7"/>
      <c r="Q886" s="7"/>
      <c r="R886" s="7"/>
      <c r="S886" s="7"/>
      <c r="T886" s="7"/>
      <c r="U886" s="7"/>
      <c r="V886" s="7"/>
      <c r="W886" s="7"/>
      <c r="X886" s="7"/>
      <c r="Y886" s="7"/>
      <c r="Z886" s="7"/>
      <c r="AA886" s="7"/>
      <c r="AB886" s="7"/>
    </row>
    <row r="887" spans="1:28">
      <c r="A887" s="1" t="s">
        <v>1639</v>
      </c>
      <c r="B887" s="1">
        <v>1010231983</v>
      </c>
      <c r="C887" s="1" t="s">
        <v>1640</v>
      </c>
      <c r="D887" s="3">
        <v>45516</v>
      </c>
      <c r="E887" s="3">
        <v>45517</v>
      </c>
      <c r="F887" s="3">
        <v>45653</v>
      </c>
      <c r="G887" s="1" t="s">
        <v>266</v>
      </c>
      <c r="H887" s="2">
        <v>17153277</v>
      </c>
      <c r="I887" s="2">
        <v>8576639</v>
      </c>
      <c r="J887" s="2">
        <v>25729916</v>
      </c>
      <c r="K887" s="2" t="s">
        <v>3467</v>
      </c>
      <c r="L887" s="2" t="str">
        <f>_xlfn.XLOOKUP(B887,[1]reporteContratosVigentes!$P$6:$P$7011,[1]reporteContratosVigentes!$U$6:$U$7011)</f>
        <v>Mujer</v>
      </c>
      <c r="M887" s="8">
        <v>35474</v>
      </c>
      <c r="N887" s="11">
        <v>27</v>
      </c>
      <c r="O887" s="9" t="s">
        <v>4113</v>
      </c>
      <c r="P887" s="7"/>
      <c r="Q887" s="7"/>
      <c r="R887" s="7"/>
      <c r="S887" s="7"/>
      <c r="T887" s="7"/>
      <c r="U887" s="7"/>
      <c r="V887" s="7"/>
      <c r="W887" s="7"/>
      <c r="X887" s="7"/>
      <c r="Y887" s="7"/>
      <c r="Z887" s="7"/>
      <c r="AA887" s="7"/>
      <c r="AB887" s="7"/>
    </row>
    <row r="888" spans="1:28">
      <c r="A888" s="1" t="s">
        <v>1641</v>
      </c>
      <c r="B888" s="1">
        <v>52376314</v>
      </c>
      <c r="C888" s="1" t="s">
        <v>1642</v>
      </c>
      <c r="D888" s="3">
        <v>45516</v>
      </c>
      <c r="E888" s="3">
        <v>45518</v>
      </c>
      <c r="F888" s="3">
        <v>45657</v>
      </c>
      <c r="G888" s="1" t="s">
        <v>28</v>
      </c>
      <c r="H888" s="2">
        <v>48845992</v>
      </c>
      <c r="I888" s="2"/>
      <c r="J888" s="2">
        <v>48845992</v>
      </c>
      <c r="K888" s="2" t="s">
        <v>3424</v>
      </c>
      <c r="L888" s="2" t="str">
        <f>_xlfn.XLOOKUP(B888,[1]reporteContratosVigentes!$P$6:$P$7011,[1]reporteContratosVigentes!$U$6:$U$7011)</f>
        <v>Mujer</v>
      </c>
      <c r="M888" s="8">
        <v>27958</v>
      </c>
      <c r="N888" s="11">
        <v>48</v>
      </c>
      <c r="O888" s="9"/>
      <c r="P888" s="7"/>
      <c r="Q888" s="7"/>
      <c r="R888" s="7"/>
      <c r="S888" s="7"/>
      <c r="T888" s="7"/>
      <c r="U888" s="7"/>
      <c r="V888" s="7"/>
      <c r="W888" s="7"/>
      <c r="X888" s="7"/>
      <c r="Y888" s="7"/>
      <c r="Z888" s="7"/>
      <c r="AA888" s="7"/>
      <c r="AB888" s="7"/>
    </row>
    <row r="889" spans="1:28">
      <c r="A889" s="1" t="s">
        <v>1643</v>
      </c>
      <c r="B889" s="1">
        <v>1014228865</v>
      </c>
      <c r="C889" s="1" t="s">
        <v>1644</v>
      </c>
      <c r="D889" s="3">
        <v>45516</v>
      </c>
      <c r="E889" s="3">
        <v>45517</v>
      </c>
      <c r="F889" s="3">
        <v>45657</v>
      </c>
      <c r="G889" s="1" t="s">
        <v>168</v>
      </c>
      <c r="H889" s="2">
        <v>18923057</v>
      </c>
      <c r="I889" s="2">
        <v>0</v>
      </c>
      <c r="J889" s="2">
        <v>18923057</v>
      </c>
      <c r="K889" s="2" t="s">
        <v>3417</v>
      </c>
      <c r="L889" s="2" t="str">
        <f>_xlfn.XLOOKUP(B889,[1]reporteContratosVigentes!$P$6:$P$7011,[1]reporteContratosVigentes!$U$6:$U$7011)</f>
        <v>Hombre</v>
      </c>
      <c r="M889" s="8">
        <v>33587</v>
      </c>
      <c r="N889" s="11">
        <v>33</v>
      </c>
      <c r="O889" s="9"/>
      <c r="P889" s="7"/>
      <c r="Q889" s="7"/>
      <c r="R889" s="7"/>
      <c r="S889" s="7"/>
      <c r="T889" s="7"/>
      <c r="U889" s="7"/>
      <c r="V889" s="7"/>
      <c r="W889" s="7"/>
      <c r="X889" s="7"/>
      <c r="Y889" s="7"/>
      <c r="Z889" s="7"/>
      <c r="AA889" s="7"/>
      <c r="AB889" s="7"/>
    </row>
    <row r="890" spans="1:28">
      <c r="A890" s="1" t="s">
        <v>1645</v>
      </c>
      <c r="B890" s="1">
        <v>32626193</v>
      </c>
      <c r="C890" s="1" t="s">
        <v>1646</v>
      </c>
      <c r="D890" s="3">
        <v>45516</v>
      </c>
      <c r="E890" s="3">
        <v>45518</v>
      </c>
      <c r="F890" s="3">
        <v>45655</v>
      </c>
      <c r="G890" s="1" t="s">
        <v>168</v>
      </c>
      <c r="H890" s="2">
        <v>33326365</v>
      </c>
      <c r="I890" s="2"/>
      <c r="J890" s="2">
        <v>33326365</v>
      </c>
      <c r="K890" s="2" t="s">
        <v>3508</v>
      </c>
      <c r="L890" s="2" t="str">
        <f>_xlfn.XLOOKUP(B890,[1]reporteContratosVigentes!$P$6:$P$7011,[1]reporteContratosVigentes!$U$6:$U$7011)</f>
        <v>Mujer</v>
      </c>
      <c r="M890" s="8">
        <v>21576</v>
      </c>
      <c r="N890" s="11">
        <v>65</v>
      </c>
      <c r="O890" s="9"/>
      <c r="P890" s="7"/>
      <c r="Q890" s="7" t="s">
        <v>4113</v>
      </c>
      <c r="R890" s="7"/>
      <c r="S890" s="7"/>
      <c r="T890" s="7"/>
      <c r="U890" s="7"/>
      <c r="V890" s="7"/>
      <c r="W890" s="7"/>
      <c r="X890" s="7"/>
      <c r="Y890" s="7"/>
      <c r="Z890" s="7"/>
      <c r="AA890" s="7"/>
      <c r="AB890" s="7"/>
    </row>
    <row r="891" spans="1:28">
      <c r="A891" s="1" t="s">
        <v>1647</v>
      </c>
      <c r="B891" s="1">
        <v>33703141</v>
      </c>
      <c r="C891" s="1" t="s">
        <v>575</v>
      </c>
      <c r="D891" s="3">
        <v>45516</v>
      </c>
      <c r="E891" s="3">
        <v>45517</v>
      </c>
      <c r="F891" s="3">
        <v>45672</v>
      </c>
      <c r="G891" s="1" t="s">
        <v>77</v>
      </c>
      <c r="H891" s="2">
        <v>45415336</v>
      </c>
      <c r="I891" s="2">
        <v>4574206</v>
      </c>
      <c r="J891" s="2">
        <v>49989542</v>
      </c>
      <c r="K891" s="2" t="s">
        <v>3531</v>
      </c>
      <c r="L891" s="2" t="str">
        <f>_xlfn.XLOOKUP(B891,[1]reporteContratosVigentes!$P$6:$P$7011,[1]reporteContratosVigentes!$U$6:$U$7011)</f>
        <v>Mujer</v>
      </c>
      <c r="M891" s="8">
        <v>30755</v>
      </c>
      <c r="N891" s="11">
        <v>40</v>
      </c>
      <c r="O891" s="9"/>
      <c r="P891" s="7"/>
      <c r="Q891" s="7"/>
      <c r="R891" s="7"/>
      <c r="S891" s="7"/>
      <c r="T891" s="7"/>
      <c r="U891" s="7"/>
      <c r="V891" s="7"/>
      <c r="W891" s="7"/>
      <c r="X891" s="7"/>
      <c r="Y891" s="7"/>
      <c r="Z891" s="7"/>
      <c r="AA891" s="7"/>
      <c r="AB891" s="7"/>
    </row>
    <row r="892" spans="1:28">
      <c r="A892" s="1" t="s">
        <v>1648</v>
      </c>
      <c r="B892" s="1">
        <v>1088277793</v>
      </c>
      <c r="C892" s="1" t="s">
        <v>603</v>
      </c>
      <c r="D892" s="3">
        <v>45516</v>
      </c>
      <c r="E892" s="3">
        <v>45517</v>
      </c>
      <c r="F892" s="3">
        <v>45565</v>
      </c>
      <c r="G892" s="1" t="s">
        <v>77</v>
      </c>
      <c r="H892" s="2">
        <v>41630722</v>
      </c>
      <c r="I892" s="2"/>
      <c r="J892" s="2">
        <v>41630722</v>
      </c>
      <c r="K892" s="2" t="s">
        <v>3541</v>
      </c>
      <c r="L892" s="2" t="str">
        <f>_xlfn.XLOOKUP(B892,[1]reporteContratosVigentes!$P$6:$P$7011,[1]reporteContratosVigentes!$U$6:$U$7011)</f>
        <v>Hombre</v>
      </c>
      <c r="M892" s="8">
        <v>32972</v>
      </c>
      <c r="N892" s="11">
        <v>34</v>
      </c>
      <c r="O892" s="9"/>
      <c r="P892" s="7"/>
      <c r="Q892" s="7"/>
      <c r="R892" s="7"/>
      <c r="S892" s="7"/>
      <c r="T892" s="7"/>
      <c r="U892" s="7"/>
      <c r="V892" s="7"/>
      <c r="W892" s="7"/>
      <c r="X892" s="7"/>
      <c r="Y892" s="7"/>
      <c r="Z892" s="7"/>
      <c r="AA892" s="7"/>
      <c r="AB892" s="7"/>
    </row>
    <row r="893" spans="1:28">
      <c r="A893" s="1" t="s">
        <v>1649</v>
      </c>
      <c r="B893" s="1">
        <v>1002460079</v>
      </c>
      <c r="C893" s="1" t="s">
        <v>1650</v>
      </c>
      <c r="D893" s="3">
        <v>45516</v>
      </c>
      <c r="E893" s="3">
        <v>45518</v>
      </c>
      <c r="F893" s="3">
        <v>45673</v>
      </c>
      <c r="G893" s="1" t="s">
        <v>28</v>
      </c>
      <c r="H893" s="2">
        <v>22544306</v>
      </c>
      <c r="I893" s="2">
        <v>2450468</v>
      </c>
      <c r="J893" s="2">
        <v>24994774</v>
      </c>
      <c r="K893" s="2" t="s">
        <v>3444</v>
      </c>
      <c r="L893" s="2" t="str">
        <f>_xlfn.XLOOKUP(B893,[1]reporteContratosVigentes!$P$6:$P$7011,[1]reporteContratosVigentes!$U$6:$U$7011)</f>
        <v>Mujer</v>
      </c>
      <c r="M893" s="8">
        <v>36504</v>
      </c>
      <c r="N893" s="11">
        <v>25</v>
      </c>
      <c r="O893" s="9" t="s">
        <v>4113</v>
      </c>
      <c r="P893" s="7"/>
      <c r="Q893" s="7"/>
      <c r="R893" s="7"/>
      <c r="S893" s="7"/>
      <c r="T893" s="7"/>
      <c r="U893" s="7"/>
      <c r="V893" s="7"/>
      <c r="W893" s="7"/>
      <c r="X893" s="7"/>
      <c r="Y893" s="7"/>
      <c r="Z893" s="7"/>
      <c r="AA893" s="7"/>
      <c r="AB893" s="7"/>
    </row>
    <row r="894" spans="1:28">
      <c r="A894" s="1" t="s">
        <v>1651</v>
      </c>
      <c r="B894" s="1">
        <v>1098707291</v>
      </c>
      <c r="C894" s="1" t="s">
        <v>1652</v>
      </c>
      <c r="D894" s="3">
        <v>45516</v>
      </c>
      <c r="E894" s="3">
        <v>45517</v>
      </c>
      <c r="F894" s="3">
        <v>45657</v>
      </c>
      <c r="G894" s="1" t="s">
        <v>17</v>
      </c>
      <c r="H894" s="2">
        <v>56769171</v>
      </c>
      <c r="I894" s="2">
        <v>0</v>
      </c>
      <c r="J894" s="2">
        <v>56769171</v>
      </c>
      <c r="K894" s="2" t="s">
        <v>3251</v>
      </c>
      <c r="L894" s="2" t="str">
        <f>_xlfn.XLOOKUP(B894,[1]reporteContratosVigentes!$P$6:$P$7011,[1]reporteContratosVigentes!$U$6:$U$7011)</f>
        <v>Hombre</v>
      </c>
      <c r="M894" s="8">
        <v>33425</v>
      </c>
      <c r="N894" s="11">
        <v>33</v>
      </c>
      <c r="O894" s="9"/>
      <c r="P894" s="7"/>
      <c r="Q894" s="7"/>
      <c r="R894" s="7"/>
      <c r="S894" s="7"/>
      <c r="T894" s="7"/>
      <c r="U894" s="7"/>
      <c r="V894" s="7"/>
      <c r="W894" s="7"/>
      <c r="X894" s="7"/>
      <c r="Y894" s="7"/>
      <c r="Z894" s="7"/>
      <c r="AA894" s="7"/>
      <c r="AB894" s="7"/>
    </row>
    <row r="895" spans="1:28">
      <c r="A895" s="1" t="s">
        <v>1653</v>
      </c>
      <c r="B895" s="1">
        <v>1032482067</v>
      </c>
      <c r="C895" s="1" t="s">
        <v>1654</v>
      </c>
      <c r="D895" s="3">
        <v>45516</v>
      </c>
      <c r="E895" s="3">
        <v>45517</v>
      </c>
      <c r="F895" s="3">
        <v>45653</v>
      </c>
      <c r="G895" s="1" t="s">
        <v>105</v>
      </c>
      <c r="H895" s="2">
        <v>33081318</v>
      </c>
      <c r="I895" s="2"/>
      <c r="J895" s="2">
        <v>33081318</v>
      </c>
      <c r="K895" s="2" t="s">
        <v>3291</v>
      </c>
      <c r="L895" s="2" t="str">
        <f>_xlfn.XLOOKUP(B895,[1]reporteContratosVigentes!$P$6:$P$7011,[1]reporteContratosVigentes!$U$6:$U$7011)</f>
        <v>Mujer</v>
      </c>
      <c r="M895" s="8">
        <v>35213</v>
      </c>
      <c r="N895" s="11">
        <v>28</v>
      </c>
      <c r="O895" s="9" t="s">
        <v>4113</v>
      </c>
      <c r="P895" s="7"/>
      <c r="Q895" s="7"/>
      <c r="R895" s="7"/>
      <c r="S895" s="7"/>
      <c r="T895" s="7"/>
      <c r="U895" s="7"/>
      <c r="V895" s="7"/>
      <c r="W895" s="7"/>
      <c r="X895" s="7"/>
      <c r="Y895" s="7"/>
      <c r="Z895" s="7"/>
      <c r="AA895" s="7"/>
      <c r="AB895" s="7"/>
    </row>
    <row r="896" spans="1:28">
      <c r="A896" s="1" t="s">
        <v>1655</v>
      </c>
      <c r="B896" s="1">
        <v>1010215767</v>
      </c>
      <c r="C896" s="1" t="s">
        <v>1656</v>
      </c>
      <c r="D896" s="3">
        <v>45516</v>
      </c>
      <c r="E896" s="3">
        <v>45518</v>
      </c>
      <c r="F896" s="3">
        <v>45639</v>
      </c>
      <c r="G896" s="1" t="s">
        <v>490</v>
      </c>
      <c r="H896" s="2">
        <v>26138324</v>
      </c>
      <c r="I896" s="2"/>
      <c r="J896" s="2">
        <v>26138324</v>
      </c>
      <c r="K896" s="2" t="s">
        <v>3662</v>
      </c>
      <c r="L896" s="2" t="str">
        <f>_xlfn.XLOOKUP(B896,[1]reporteContratosVigentes!$P$6:$P$7011,[1]reporteContratosVigentes!$U$6:$U$7011)</f>
        <v>Hombre</v>
      </c>
      <c r="M896" s="8">
        <v>34501</v>
      </c>
      <c r="N896" s="11">
        <v>30</v>
      </c>
      <c r="O896" s="9"/>
      <c r="P896" s="7"/>
      <c r="Q896" s="7"/>
      <c r="R896" s="7"/>
      <c r="S896" s="7"/>
      <c r="T896" s="7"/>
      <c r="U896" s="7"/>
      <c r="V896" s="7"/>
      <c r="W896" s="7"/>
      <c r="X896" s="7"/>
      <c r="Y896" s="7"/>
      <c r="Z896" s="7"/>
      <c r="AA896" s="7"/>
      <c r="AB896" s="7"/>
    </row>
    <row r="897" spans="1:28">
      <c r="A897" s="1" t="s">
        <v>1657</v>
      </c>
      <c r="B897" s="1">
        <v>80110291</v>
      </c>
      <c r="C897" s="1" t="s">
        <v>1658</v>
      </c>
      <c r="D897" s="3">
        <v>45516</v>
      </c>
      <c r="E897" s="3">
        <v>45517</v>
      </c>
      <c r="F897" s="3">
        <v>45608</v>
      </c>
      <c r="G897" s="1" t="s">
        <v>17</v>
      </c>
      <c r="H897" s="2">
        <v>60000000</v>
      </c>
      <c r="I897" s="2">
        <v>0</v>
      </c>
      <c r="J897" s="2">
        <v>60000000</v>
      </c>
      <c r="K897" s="2" t="s">
        <v>3252</v>
      </c>
      <c r="L897" s="2" t="str">
        <f>_xlfn.XLOOKUP(B897,[1]reporteContratosVigentes!$P$6:$P$7011,[1]reporteContratosVigentes!$U$6:$U$7011)</f>
        <v>Hombre</v>
      </c>
      <c r="M897" s="8">
        <v>30355</v>
      </c>
      <c r="N897" s="11">
        <v>41</v>
      </c>
      <c r="O897" s="9"/>
      <c r="P897" s="7"/>
      <c r="Q897" s="7"/>
      <c r="R897" s="7"/>
      <c r="S897" s="7"/>
      <c r="T897" s="7"/>
      <c r="U897" s="7"/>
      <c r="V897" s="7"/>
      <c r="W897" s="7"/>
      <c r="X897" s="7"/>
      <c r="Y897" s="7"/>
      <c r="Z897" s="7"/>
      <c r="AA897" s="7"/>
      <c r="AB897" s="7"/>
    </row>
    <row r="898" spans="1:28">
      <c r="A898" s="1" t="s">
        <v>1659</v>
      </c>
      <c r="B898" s="1">
        <v>1033749143</v>
      </c>
      <c r="C898" s="1" t="s">
        <v>1660</v>
      </c>
      <c r="D898" s="3">
        <v>45516</v>
      </c>
      <c r="E898" s="3">
        <v>45517</v>
      </c>
      <c r="F898" s="3">
        <v>45679</v>
      </c>
      <c r="G898" s="1" t="s">
        <v>17</v>
      </c>
      <c r="H898" s="2">
        <v>18786920</v>
      </c>
      <c r="I898" s="2">
        <v>2995016</v>
      </c>
      <c r="J898" s="2">
        <v>21781936</v>
      </c>
      <c r="K898" s="2" t="s">
        <v>3580</v>
      </c>
      <c r="L898" s="2" t="str">
        <f>_xlfn.XLOOKUP(B898,[1]reporteContratosVigentes!$P$6:$P$7011,[1]reporteContratosVigentes!$U$6:$U$7011)</f>
        <v>Hombre</v>
      </c>
      <c r="M898" s="8">
        <v>33913</v>
      </c>
      <c r="N898" s="11">
        <v>32</v>
      </c>
      <c r="O898" s="9"/>
      <c r="P898" s="7"/>
      <c r="Q898" s="7"/>
      <c r="R898" s="7"/>
      <c r="S898" s="7"/>
      <c r="T898" s="7"/>
      <c r="U898" s="7"/>
      <c r="V898" s="7"/>
      <c r="W898" s="7"/>
      <c r="X898" s="7"/>
      <c r="Y898" s="7"/>
      <c r="Z898" s="7"/>
      <c r="AA898" s="7"/>
      <c r="AB898" s="7"/>
    </row>
    <row r="899" spans="1:28">
      <c r="A899" s="1" t="s">
        <v>1661</v>
      </c>
      <c r="B899" s="1">
        <v>11221331</v>
      </c>
      <c r="C899" s="1" t="s">
        <v>87</v>
      </c>
      <c r="D899" s="3">
        <v>45517</v>
      </c>
      <c r="E899" s="3">
        <v>45518</v>
      </c>
      <c r="F899" s="3">
        <v>45644</v>
      </c>
      <c r="G899" s="1" t="s">
        <v>77</v>
      </c>
      <c r="H899" s="2">
        <v>13613713</v>
      </c>
      <c r="I899" s="2"/>
      <c r="J899" s="2">
        <v>13613713</v>
      </c>
      <c r="K899" s="2" t="s">
        <v>3283</v>
      </c>
      <c r="L899" s="2" t="str">
        <f>_xlfn.XLOOKUP(B899,[1]reporteContratosVigentes!$P$6:$P$7011,[1]reporteContratosVigentes!$U$6:$U$7011)</f>
        <v>Hombre</v>
      </c>
      <c r="M899" s="8">
        <v>28234</v>
      </c>
      <c r="N899" s="11">
        <v>47</v>
      </c>
      <c r="O899" s="9"/>
      <c r="P899" s="7"/>
      <c r="Q899" s="7"/>
      <c r="R899" s="7"/>
      <c r="S899" s="7"/>
      <c r="T899" s="7"/>
      <c r="U899" s="7"/>
      <c r="V899" s="7"/>
      <c r="W899" s="7"/>
      <c r="X899" s="7"/>
      <c r="Y899" s="7"/>
      <c r="Z899" s="7"/>
      <c r="AA899" s="7"/>
      <c r="AB899" s="7"/>
    </row>
    <row r="900" spans="1:28">
      <c r="A900" s="1" t="s">
        <v>1662</v>
      </c>
      <c r="B900" s="1">
        <v>1023914822</v>
      </c>
      <c r="C900" s="1" t="s">
        <v>1611</v>
      </c>
      <c r="D900" s="3">
        <v>45517</v>
      </c>
      <c r="E900" s="3">
        <v>45519</v>
      </c>
      <c r="F900" s="3">
        <v>45671</v>
      </c>
      <c r="G900" s="1" t="s">
        <v>234</v>
      </c>
      <c r="H900" s="2">
        <v>20420565</v>
      </c>
      <c r="I900" s="2">
        <v>0</v>
      </c>
      <c r="J900" s="2">
        <v>20420565</v>
      </c>
      <c r="K900" s="2" t="s">
        <v>3517</v>
      </c>
      <c r="L900" s="2" t="str">
        <f>_xlfn.XLOOKUP(B900,[1]reporteContratosVigentes!$P$6:$P$7011,[1]reporteContratosVigentes!$U$6:$U$7011)</f>
        <v>Hombre</v>
      </c>
      <c r="M900" s="8">
        <v>33607</v>
      </c>
      <c r="N900" s="11">
        <v>32</v>
      </c>
      <c r="O900" s="9"/>
      <c r="P900" s="7"/>
      <c r="Q900" s="7"/>
      <c r="R900" s="7"/>
      <c r="S900" s="7"/>
      <c r="T900" s="7"/>
      <c r="U900" s="7"/>
      <c r="V900" s="7"/>
      <c r="W900" s="7"/>
      <c r="X900" s="7"/>
      <c r="Y900" s="7"/>
      <c r="Z900" s="7"/>
      <c r="AA900" s="7"/>
      <c r="AB900" s="7"/>
    </row>
    <row r="901" spans="1:28">
      <c r="A901" s="1" t="s">
        <v>1663</v>
      </c>
      <c r="B901" s="1">
        <v>357049</v>
      </c>
      <c r="C901" s="1" t="s">
        <v>1611</v>
      </c>
      <c r="D901" s="3">
        <v>45517</v>
      </c>
      <c r="E901" s="3">
        <v>45519</v>
      </c>
      <c r="F901" s="3">
        <v>45704</v>
      </c>
      <c r="G901" s="1" t="s">
        <v>234</v>
      </c>
      <c r="H901" s="2">
        <v>20420565</v>
      </c>
      <c r="I901" s="2">
        <v>0</v>
      </c>
      <c r="J901" s="2">
        <v>20420565</v>
      </c>
      <c r="K901" s="2" t="s">
        <v>3556</v>
      </c>
      <c r="L901" s="2" t="str">
        <f>_xlfn.XLOOKUP(B901,[1]reporteContratosVigentes!$P$6:$P$7011,[1]reporteContratosVigentes!$U$6:$U$7011)</f>
        <v>Hombre</v>
      </c>
      <c r="M901" s="8">
        <v>26705</v>
      </c>
      <c r="N901" s="11">
        <v>51</v>
      </c>
      <c r="O901" s="9"/>
      <c r="P901" s="7"/>
      <c r="Q901" s="7"/>
      <c r="R901" s="7"/>
      <c r="S901" s="7"/>
      <c r="T901" s="7"/>
      <c r="U901" s="7"/>
      <c r="V901" s="7"/>
      <c r="W901" s="7"/>
      <c r="X901" s="7"/>
      <c r="Y901" s="7"/>
      <c r="Z901" s="7"/>
      <c r="AA901" s="7"/>
      <c r="AB901" s="7"/>
    </row>
    <row r="902" spans="1:28">
      <c r="A902" s="1" t="s">
        <v>1664</v>
      </c>
      <c r="B902" s="1">
        <v>79560039</v>
      </c>
      <c r="C902" s="1" t="s">
        <v>1611</v>
      </c>
      <c r="D902" s="3">
        <v>45517</v>
      </c>
      <c r="E902" s="3">
        <v>45519</v>
      </c>
      <c r="F902" s="3">
        <v>45671</v>
      </c>
      <c r="G902" s="1" t="s">
        <v>234</v>
      </c>
      <c r="H902" s="2">
        <v>20420565</v>
      </c>
      <c r="I902" s="2">
        <v>0</v>
      </c>
      <c r="J902" s="2">
        <v>20420565</v>
      </c>
      <c r="K902" s="2" t="s">
        <v>3569</v>
      </c>
      <c r="L902" s="2" t="str">
        <f>_xlfn.XLOOKUP(B902,[1]reporteContratosVigentes!$P$6:$P$7011,[1]reporteContratosVigentes!$U$6:$U$7011)</f>
        <v>Hombre</v>
      </c>
      <c r="M902" s="8">
        <v>25618</v>
      </c>
      <c r="N902" s="11">
        <v>54</v>
      </c>
      <c r="O902" s="9"/>
      <c r="P902" s="7"/>
      <c r="Q902" s="7"/>
      <c r="R902" s="7"/>
      <c r="S902" s="7"/>
      <c r="T902" s="7"/>
      <c r="U902" s="7"/>
      <c r="V902" s="7"/>
      <c r="W902" s="7"/>
      <c r="X902" s="7"/>
      <c r="Y902" s="7"/>
      <c r="Z902" s="7"/>
      <c r="AA902" s="7"/>
      <c r="AB902" s="7"/>
    </row>
    <row r="903" spans="1:28">
      <c r="A903" s="1" t="s">
        <v>1665</v>
      </c>
      <c r="B903" s="1">
        <v>52305261</v>
      </c>
      <c r="C903" s="1" t="s">
        <v>1666</v>
      </c>
      <c r="D903" s="3">
        <v>45517</v>
      </c>
      <c r="E903" s="3">
        <v>45517</v>
      </c>
      <c r="F903" s="3">
        <v>45669</v>
      </c>
      <c r="G903" s="1" t="s">
        <v>234</v>
      </c>
      <c r="H903" s="2">
        <v>49009355</v>
      </c>
      <c r="I903" s="2">
        <v>0</v>
      </c>
      <c r="J903" s="2">
        <v>49009355</v>
      </c>
      <c r="K903" s="2" t="s">
        <v>3612</v>
      </c>
      <c r="L903" s="2" t="str">
        <f>_xlfn.XLOOKUP(B903,[1]reporteContratosVigentes!$P$6:$P$7011,[1]reporteContratosVigentes!$U$6:$U$7011)</f>
        <v>Mujer</v>
      </c>
      <c r="M903" s="8">
        <v>28367</v>
      </c>
      <c r="N903" s="11">
        <v>47</v>
      </c>
      <c r="O903" s="9"/>
      <c r="P903" s="7"/>
      <c r="Q903" s="7"/>
      <c r="R903" s="7"/>
      <c r="S903" s="7"/>
      <c r="T903" s="7"/>
      <c r="U903" s="7"/>
      <c r="V903" s="7"/>
      <c r="W903" s="7"/>
      <c r="X903" s="7"/>
      <c r="Y903" s="7"/>
      <c r="Z903" s="7"/>
      <c r="AA903" s="7"/>
      <c r="AB903" s="7"/>
    </row>
    <row r="904" spans="1:28">
      <c r="A904" s="1" t="s">
        <v>1667</v>
      </c>
      <c r="B904" s="1">
        <v>1095836025</v>
      </c>
      <c r="C904" s="1" t="s">
        <v>1668</v>
      </c>
      <c r="D904" s="3">
        <v>45517</v>
      </c>
      <c r="E904" s="3">
        <v>45518</v>
      </c>
      <c r="F904" s="3">
        <v>45670</v>
      </c>
      <c r="G904" s="1" t="s">
        <v>234</v>
      </c>
      <c r="H904" s="2">
        <v>24504680</v>
      </c>
      <c r="I904" s="2">
        <v>0</v>
      </c>
      <c r="J904" s="2">
        <v>24504680</v>
      </c>
      <c r="K904" s="2" t="s">
        <v>3804</v>
      </c>
      <c r="L904" s="2" t="str">
        <f>_xlfn.XLOOKUP(B904,[1]reporteContratosVigentes!$P$6:$P$7011,[1]reporteContratosVigentes!$U$6:$U$7011)</f>
        <v>Mujer</v>
      </c>
      <c r="M904" s="8">
        <v>35757</v>
      </c>
      <c r="N904" s="11">
        <v>27</v>
      </c>
      <c r="O904" s="9" t="s">
        <v>4113</v>
      </c>
      <c r="P904" s="7"/>
      <c r="Q904" s="7"/>
      <c r="R904" s="7"/>
      <c r="S904" s="7"/>
      <c r="T904" s="7"/>
      <c r="U904" s="7"/>
      <c r="V904" s="7"/>
      <c r="W904" s="7"/>
      <c r="X904" s="7"/>
      <c r="Y904" s="7"/>
      <c r="Z904" s="7"/>
      <c r="AA904" s="7"/>
      <c r="AB904" s="7"/>
    </row>
    <row r="905" spans="1:28">
      <c r="A905" s="1" t="s">
        <v>1669</v>
      </c>
      <c r="B905" s="1">
        <v>79881838</v>
      </c>
      <c r="C905" s="1" t="s">
        <v>1670</v>
      </c>
      <c r="D905" s="3">
        <v>45517</v>
      </c>
      <c r="E905" s="3">
        <v>45518</v>
      </c>
      <c r="F905" s="3">
        <v>45654</v>
      </c>
      <c r="G905" s="1" t="s">
        <v>266</v>
      </c>
      <c r="H905" s="2">
        <v>29405613</v>
      </c>
      <c r="I905" s="2">
        <v>14702807</v>
      </c>
      <c r="J905" s="2">
        <v>44108420</v>
      </c>
      <c r="K905" s="2" t="s">
        <v>3712</v>
      </c>
      <c r="L905" s="2" t="str">
        <f>_xlfn.XLOOKUP(B905,[1]reporteContratosVigentes!$P$6:$P$7011,[1]reporteContratosVigentes!$U$6:$U$7011)</f>
        <v>Hombre</v>
      </c>
      <c r="M905" s="8">
        <v>29324</v>
      </c>
      <c r="N905" s="11">
        <v>44</v>
      </c>
      <c r="O905" s="9"/>
      <c r="P905" s="7"/>
      <c r="Q905" s="7"/>
      <c r="R905" s="7"/>
      <c r="S905" s="7"/>
      <c r="T905" s="7"/>
      <c r="U905" s="7"/>
      <c r="V905" s="7"/>
      <c r="W905" s="7"/>
      <c r="X905" s="7"/>
      <c r="Y905" s="7"/>
      <c r="Z905" s="7"/>
      <c r="AA905" s="7"/>
      <c r="AB905" s="7"/>
    </row>
    <row r="906" spans="1:28">
      <c r="A906" s="1" t="s">
        <v>1671</v>
      </c>
      <c r="B906" s="1">
        <v>1016026003</v>
      </c>
      <c r="C906" s="1" t="s">
        <v>1409</v>
      </c>
      <c r="D906" s="3">
        <v>45517</v>
      </c>
      <c r="E906" s="3">
        <v>45518</v>
      </c>
      <c r="F906" s="3">
        <v>45654</v>
      </c>
      <c r="G906" s="1" t="s">
        <v>266</v>
      </c>
      <c r="H906" s="2">
        <v>14702808</v>
      </c>
      <c r="I906" s="2">
        <v>7351404</v>
      </c>
      <c r="J906" s="2">
        <v>22054212</v>
      </c>
      <c r="K906" s="2" t="s">
        <v>3407</v>
      </c>
      <c r="L906" s="2" t="str">
        <f>_xlfn.XLOOKUP(B906,[1]reporteContratosVigentes!$P$6:$P$7011,[1]reporteContratosVigentes!$U$6:$U$7011)</f>
        <v>Mujer</v>
      </c>
      <c r="M906" s="8">
        <v>32992</v>
      </c>
      <c r="N906" s="11">
        <v>34</v>
      </c>
      <c r="O906" s="9"/>
      <c r="P906" s="7"/>
      <c r="Q906" s="7"/>
      <c r="R906" s="7"/>
      <c r="S906" s="7"/>
      <c r="T906" s="7"/>
      <c r="U906" s="7"/>
      <c r="V906" s="7"/>
      <c r="W906" s="7"/>
      <c r="X906" s="7"/>
      <c r="Y906" s="7"/>
      <c r="Z906" s="7"/>
      <c r="AA906" s="7"/>
      <c r="AB906" s="7"/>
    </row>
    <row r="907" spans="1:28">
      <c r="A907" s="1" t="s">
        <v>1672</v>
      </c>
      <c r="B907" s="1">
        <v>1023964114</v>
      </c>
      <c r="C907" s="1" t="s">
        <v>1673</v>
      </c>
      <c r="D907" s="3">
        <v>45517</v>
      </c>
      <c r="E907" s="3">
        <v>45518</v>
      </c>
      <c r="F907" s="3">
        <v>45654</v>
      </c>
      <c r="G907" s="1" t="s">
        <v>266</v>
      </c>
      <c r="H907" s="2">
        <v>7351404</v>
      </c>
      <c r="I907" s="2">
        <v>3675702</v>
      </c>
      <c r="J907" s="2">
        <v>11027106</v>
      </c>
      <c r="K907" s="2" t="s">
        <v>3430</v>
      </c>
      <c r="L907" s="2" t="str">
        <f>_xlfn.XLOOKUP(B907,[1]reporteContratosVigentes!$P$6:$P$7011,[1]reporteContratosVigentes!$U$6:$U$7011)</f>
        <v>Hombre</v>
      </c>
      <c r="M907" s="8">
        <v>35707</v>
      </c>
      <c r="N907" s="11">
        <v>27</v>
      </c>
      <c r="O907" s="9" t="s">
        <v>4113</v>
      </c>
      <c r="P907" s="7"/>
      <c r="Q907" s="7"/>
      <c r="R907" s="7"/>
      <c r="S907" s="7"/>
      <c r="T907" s="7"/>
      <c r="U907" s="7"/>
      <c r="V907" s="7"/>
      <c r="W907" s="7"/>
      <c r="X907" s="7"/>
      <c r="Y907" s="7"/>
      <c r="Z907" s="7"/>
      <c r="AA907" s="7"/>
      <c r="AB907" s="7"/>
    </row>
    <row r="908" spans="1:28">
      <c r="A908" s="1" t="s">
        <v>1674</v>
      </c>
      <c r="B908" s="1">
        <v>1113649661</v>
      </c>
      <c r="C908" s="1" t="s">
        <v>1675</v>
      </c>
      <c r="D908" s="3">
        <v>45517</v>
      </c>
      <c r="E908" s="3">
        <v>45518</v>
      </c>
      <c r="F908" s="3">
        <v>45654</v>
      </c>
      <c r="G908" s="1" t="s">
        <v>266</v>
      </c>
      <c r="H908" s="2">
        <v>22054212</v>
      </c>
      <c r="I908" s="2">
        <v>11027106</v>
      </c>
      <c r="J908" s="2">
        <v>33081318</v>
      </c>
      <c r="K908" s="2" t="s">
        <v>3448</v>
      </c>
      <c r="L908" s="2" t="str">
        <f>_xlfn.XLOOKUP(B908,[1]reporteContratosVigentes!$P$6:$P$7011,[1]reporteContratosVigentes!$U$6:$U$7011)</f>
        <v>Mujer</v>
      </c>
      <c r="M908" s="8">
        <v>33188</v>
      </c>
      <c r="N908" s="11">
        <v>34</v>
      </c>
      <c r="O908" s="9"/>
      <c r="P908" s="7"/>
      <c r="Q908" s="7"/>
      <c r="R908" s="7"/>
      <c r="S908" s="7"/>
      <c r="T908" s="7"/>
      <c r="U908" s="7"/>
      <c r="V908" s="7"/>
      <c r="W908" s="7"/>
      <c r="X908" s="7"/>
      <c r="Y908" s="7"/>
      <c r="Z908" s="7"/>
      <c r="AA908" s="7"/>
      <c r="AB908" s="7"/>
    </row>
    <row r="909" spans="1:28">
      <c r="A909" s="1" t="s">
        <v>1676</v>
      </c>
      <c r="B909" s="1">
        <v>53089683</v>
      </c>
      <c r="C909" s="1" t="s">
        <v>1488</v>
      </c>
      <c r="D909" s="3">
        <v>45517</v>
      </c>
      <c r="E909" s="3">
        <v>45517</v>
      </c>
      <c r="F909" s="3">
        <v>45653</v>
      </c>
      <c r="G909" s="1" t="s">
        <v>312</v>
      </c>
      <c r="H909" s="2">
        <v>14702810</v>
      </c>
      <c r="I909" s="2"/>
      <c r="J909" s="2">
        <v>14702810</v>
      </c>
      <c r="K909" s="2" t="s">
        <v>3475</v>
      </c>
      <c r="L909" s="2" t="str">
        <f>_xlfn.XLOOKUP(B909,[1]reporteContratosVigentes!$P$6:$P$7011,[1]reporteContratosVigentes!$U$6:$U$7011)</f>
        <v>Mujer</v>
      </c>
      <c r="M909" s="8">
        <v>30787</v>
      </c>
      <c r="N909" s="11">
        <v>40</v>
      </c>
      <c r="O909" s="9"/>
      <c r="P909" s="7"/>
      <c r="Q909" s="7"/>
      <c r="R909" s="7"/>
      <c r="S909" s="7"/>
      <c r="T909" s="7"/>
      <c r="U909" s="7"/>
      <c r="V909" s="7"/>
      <c r="W909" s="7"/>
      <c r="X909" s="7"/>
      <c r="Y909" s="7"/>
      <c r="Z909" s="7"/>
      <c r="AA909" s="7"/>
      <c r="AB909" s="7"/>
    </row>
    <row r="910" spans="1:28">
      <c r="A910" s="1" t="s">
        <v>1677</v>
      </c>
      <c r="B910" s="1">
        <v>1019105186</v>
      </c>
      <c r="C910" s="1" t="s">
        <v>320</v>
      </c>
      <c r="D910" s="3">
        <v>45517</v>
      </c>
      <c r="E910" s="3">
        <v>45517</v>
      </c>
      <c r="F910" s="3">
        <v>45672</v>
      </c>
      <c r="G910" s="1" t="s">
        <v>77</v>
      </c>
      <c r="H910" s="2">
        <v>23823996</v>
      </c>
      <c r="I910" s="2">
        <v>5336575</v>
      </c>
      <c r="J910" s="2">
        <v>29160571</v>
      </c>
      <c r="K910" s="2" t="s">
        <v>3402</v>
      </c>
      <c r="L910" s="2" t="str">
        <f>_xlfn.XLOOKUP(B910,[1]reporteContratosVigentes!$P$6:$P$7011,[1]reporteContratosVigentes!$U$6:$U$7011)</f>
        <v>Mujer</v>
      </c>
      <c r="M910" s="8">
        <v>34744</v>
      </c>
      <c r="N910" s="11">
        <v>29</v>
      </c>
      <c r="O910" s="9"/>
      <c r="P910" s="7"/>
      <c r="Q910" s="7"/>
      <c r="R910" s="7"/>
      <c r="S910" s="7"/>
      <c r="T910" s="7"/>
      <c r="U910" s="7"/>
      <c r="V910" s="7"/>
      <c r="W910" s="7"/>
      <c r="X910" s="7"/>
      <c r="Y910" s="7"/>
      <c r="Z910" s="7"/>
      <c r="AA910" s="7"/>
      <c r="AB910" s="7"/>
    </row>
    <row r="911" spans="1:28">
      <c r="A911" s="1" t="s">
        <v>1678</v>
      </c>
      <c r="B911" s="1">
        <v>1032439641</v>
      </c>
      <c r="C911" s="1" t="s">
        <v>1679</v>
      </c>
      <c r="D911" s="3">
        <v>45517</v>
      </c>
      <c r="E911" s="3">
        <v>45517</v>
      </c>
      <c r="F911" s="3">
        <v>45679</v>
      </c>
      <c r="G911" s="1" t="s">
        <v>17</v>
      </c>
      <c r="H911" s="2">
        <v>33571412</v>
      </c>
      <c r="I911" s="2">
        <v>5636077</v>
      </c>
      <c r="J911" s="2">
        <v>39207489</v>
      </c>
      <c r="K911" s="2" t="s">
        <v>3688</v>
      </c>
      <c r="L911" s="2" t="str">
        <f>_xlfn.XLOOKUP(B911,[1]reporteContratosVigentes!$P$6:$P$7011,[1]reporteContratosVigentes!$U$6:$U$7011)</f>
        <v>Mujer</v>
      </c>
      <c r="M911" s="8">
        <v>33163</v>
      </c>
      <c r="N911" s="11">
        <v>34</v>
      </c>
      <c r="O911" s="9"/>
      <c r="P911" s="7"/>
      <c r="Q911" s="7"/>
      <c r="R911" s="7"/>
      <c r="S911" s="7"/>
      <c r="T911" s="7"/>
      <c r="U911" s="7"/>
      <c r="V911" s="7"/>
      <c r="W911" s="7"/>
      <c r="X911" s="7"/>
      <c r="Y911" s="7"/>
      <c r="Z911" s="7"/>
      <c r="AA911" s="7"/>
      <c r="AB911" s="7"/>
    </row>
    <row r="912" spans="1:28">
      <c r="A912" s="1" t="s">
        <v>1680</v>
      </c>
      <c r="B912" s="1">
        <v>1076648705</v>
      </c>
      <c r="C912" s="1" t="s">
        <v>1681</v>
      </c>
      <c r="D912" s="3">
        <v>45517</v>
      </c>
      <c r="E912" s="3">
        <v>45518</v>
      </c>
      <c r="F912" s="3">
        <v>45679</v>
      </c>
      <c r="G912" s="1" t="s">
        <v>31</v>
      </c>
      <c r="H912" s="2">
        <v>34306552</v>
      </c>
      <c r="I912" s="2">
        <v>4655889</v>
      </c>
      <c r="J912" s="2">
        <v>38962441</v>
      </c>
      <c r="K912" s="2" t="s">
        <v>3369</v>
      </c>
      <c r="L912" s="2" t="str">
        <f>_xlfn.XLOOKUP(B912,[1]reporteContratosVigentes!$P$6:$P$7011,[1]reporteContratosVigentes!$U$6:$U$7011)</f>
        <v>Mujer</v>
      </c>
      <c r="M912" s="8">
        <v>31397</v>
      </c>
      <c r="N912" s="11">
        <v>39</v>
      </c>
      <c r="O912" s="9"/>
      <c r="P912" s="7"/>
      <c r="Q912" s="7"/>
      <c r="R912" s="7"/>
      <c r="S912" s="7"/>
      <c r="T912" s="7"/>
      <c r="U912" s="7"/>
      <c r="V912" s="7"/>
      <c r="W912" s="7"/>
      <c r="X912" s="7"/>
      <c r="Y912" s="7"/>
      <c r="Z912" s="7"/>
      <c r="AA912" s="7"/>
      <c r="AB912" s="7"/>
    </row>
    <row r="913" spans="1:28">
      <c r="A913" s="1" t="s">
        <v>1682</v>
      </c>
      <c r="B913" s="1">
        <v>74189683</v>
      </c>
      <c r="C913" s="1" t="s">
        <v>1683</v>
      </c>
      <c r="D913" s="3">
        <v>45517</v>
      </c>
      <c r="E913" s="3">
        <v>45518</v>
      </c>
      <c r="F913" s="3">
        <v>45672</v>
      </c>
      <c r="G913" s="1" t="s">
        <v>219</v>
      </c>
      <c r="H913" s="2">
        <v>45088607</v>
      </c>
      <c r="I913" s="2">
        <v>4574206</v>
      </c>
      <c r="J913" s="2">
        <v>49662813</v>
      </c>
      <c r="K913" s="2" t="s">
        <v>3805</v>
      </c>
      <c r="L913" s="2" t="s">
        <v>4120</v>
      </c>
      <c r="M913" s="8">
        <v>30029</v>
      </c>
      <c r="N913" s="11">
        <f>YEAR(D913)-YEAR(M913)</f>
        <v>42</v>
      </c>
      <c r="O913" s="9"/>
      <c r="P913" s="7"/>
      <c r="Q913" s="7"/>
      <c r="R913" s="7"/>
      <c r="S913" s="7"/>
      <c r="T913" s="7"/>
      <c r="U913" s="7"/>
      <c r="V913" s="7"/>
      <c r="W913" s="7"/>
      <c r="X913" s="7"/>
      <c r="Y913" s="7"/>
      <c r="Z913" s="7"/>
      <c r="AA913" s="7"/>
      <c r="AB913" s="7"/>
    </row>
    <row r="914" spans="1:28">
      <c r="A914" s="1" t="s">
        <v>1684</v>
      </c>
      <c r="B914" s="1">
        <v>80012976</v>
      </c>
      <c r="C914" s="1" t="s">
        <v>558</v>
      </c>
      <c r="D914" s="3">
        <v>45517</v>
      </c>
      <c r="E914" s="3">
        <v>45518</v>
      </c>
      <c r="F914" s="3">
        <v>45672</v>
      </c>
      <c r="G914" s="1" t="s">
        <v>77</v>
      </c>
      <c r="H914" s="2">
        <v>45415336</v>
      </c>
      <c r="I914" s="2">
        <v>4247477</v>
      </c>
      <c r="J914" s="2">
        <v>49662813</v>
      </c>
      <c r="K914" s="2" t="s">
        <v>3523</v>
      </c>
      <c r="L914" s="2" t="str">
        <f>_xlfn.XLOOKUP(B914,[1]reporteContratosVigentes!$P$6:$P$7011,[1]reporteContratosVigentes!$U$6:$U$7011)</f>
        <v>Hombre</v>
      </c>
      <c r="M914" s="8">
        <v>29447</v>
      </c>
      <c r="N914" s="11">
        <v>44</v>
      </c>
      <c r="O914" s="9"/>
      <c r="P914" s="7"/>
      <c r="Q914" s="7"/>
      <c r="R914" s="7"/>
      <c r="S914" s="7"/>
      <c r="T914" s="7"/>
      <c r="U914" s="7"/>
      <c r="V914" s="7"/>
      <c r="W914" s="7"/>
      <c r="X914" s="7"/>
      <c r="Y914" s="7"/>
      <c r="Z914" s="7"/>
      <c r="AA914" s="7"/>
      <c r="AB914" s="7"/>
    </row>
    <row r="915" spans="1:28">
      <c r="A915" s="1" t="s">
        <v>1685</v>
      </c>
      <c r="B915" s="1">
        <v>79480220</v>
      </c>
      <c r="C915" s="1" t="s">
        <v>1611</v>
      </c>
      <c r="D915" s="3">
        <v>45517</v>
      </c>
      <c r="E915" s="3">
        <v>45519</v>
      </c>
      <c r="F915" s="3">
        <v>45671</v>
      </c>
      <c r="G915" s="1" t="s">
        <v>234</v>
      </c>
      <c r="H915" s="2">
        <v>20420565</v>
      </c>
      <c r="I915" s="2">
        <v>0</v>
      </c>
      <c r="J915" s="2">
        <v>20420565</v>
      </c>
      <c r="K915" s="2" t="s">
        <v>3500</v>
      </c>
      <c r="L915" s="2" t="str">
        <f>_xlfn.XLOOKUP(B915,[1]reporteContratosVigentes!$P$6:$P$7011,[1]reporteContratosVigentes!$U$6:$U$7011)</f>
        <v>Hombre</v>
      </c>
      <c r="M915" s="8">
        <v>24564</v>
      </c>
      <c r="N915" s="11">
        <v>57</v>
      </c>
      <c r="O915" s="9"/>
      <c r="P915" s="7"/>
      <c r="Q915" s="7"/>
      <c r="R915" s="7"/>
      <c r="S915" s="7"/>
      <c r="T915" s="7"/>
      <c r="U915" s="7"/>
      <c r="V915" s="7"/>
      <c r="W915" s="7"/>
      <c r="X915" s="7"/>
      <c r="Y915" s="7"/>
      <c r="Z915" s="7"/>
      <c r="AA915" s="7"/>
      <c r="AB915" s="7"/>
    </row>
    <row r="916" spans="1:28">
      <c r="A916" s="1" t="s">
        <v>1686</v>
      </c>
      <c r="B916" s="1">
        <v>1020728285</v>
      </c>
      <c r="C916" s="1" t="s">
        <v>1687</v>
      </c>
      <c r="D916" s="3">
        <v>45517</v>
      </c>
      <c r="E916" s="3">
        <v>45519</v>
      </c>
      <c r="F916" s="3">
        <v>45672</v>
      </c>
      <c r="G916" s="1" t="s">
        <v>219</v>
      </c>
      <c r="H916" s="2">
        <v>46722252</v>
      </c>
      <c r="I916" s="2">
        <v>2613832</v>
      </c>
      <c r="J916" s="2">
        <v>49336084</v>
      </c>
      <c r="K916" s="2" t="s">
        <v>3806</v>
      </c>
      <c r="L916" s="2" t="str">
        <f>_xlfn.XLOOKUP(B916,[1]reporteContratosVigentes!$P$6:$P$7011,[1]reporteContratosVigentes!$U$6:$U$7011)</f>
        <v>Hombre</v>
      </c>
      <c r="M916" s="8">
        <v>32064</v>
      </c>
      <c r="N916" s="11">
        <v>37</v>
      </c>
      <c r="O916" s="9"/>
      <c r="P916" s="7"/>
      <c r="Q916" s="7"/>
      <c r="R916" s="7"/>
      <c r="S916" s="7"/>
      <c r="T916" s="7"/>
      <c r="U916" s="7"/>
      <c r="V916" s="7"/>
      <c r="W916" s="7"/>
      <c r="X916" s="7"/>
      <c r="Y916" s="7"/>
      <c r="Z916" s="7"/>
      <c r="AA916" s="7"/>
      <c r="AB916" s="7"/>
    </row>
    <row r="917" spans="1:28">
      <c r="A917" s="1" t="s">
        <v>1688</v>
      </c>
      <c r="B917" s="1">
        <v>87063866</v>
      </c>
      <c r="C917" s="1" t="s">
        <v>1689</v>
      </c>
      <c r="D917" s="3">
        <v>45517</v>
      </c>
      <c r="E917" s="3">
        <v>45518</v>
      </c>
      <c r="F917" s="3">
        <v>45656</v>
      </c>
      <c r="G917" s="1" t="s">
        <v>28</v>
      </c>
      <c r="H917" s="2">
        <v>48492036</v>
      </c>
      <c r="I917" s="2"/>
      <c r="J917" s="2">
        <v>48492036</v>
      </c>
      <c r="K917" s="2" t="s">
        <v>3272</v>
      </c>
      <c r="L917" s="2" t="str">
        <f>_xlfn.XLOOKUP(B917,[1]reporteContratosVigentes!$P$6:$P$7011,[1]reporteContratosVigentes!$U$6:$U$7011)</f>
        <v>Hombre</v>
      </c>
      <c r="M917" s="8">
        <v>30632</v>
      </c>
      <c r="N917" s="11">
        <v>41</v>
      </c>
      <c r="O917" s="9"/>
      <c r="P917" s="7"/>
      <c r="Q917" s="7"/>
      <c r="R917" s="7"/>
      <c r="S917" s="7"/>
      <c r="T917" s="7"/>
      <c r="U917" s="7"/>
      <c r="V917" s="7"/>
      <c r="W917" s="7"/>
      <c r="X917" s="7"/>
      <c r="Y917" s="7"/>
      <c r="Z917" s="7"/>
      <c r="AA917" s="7"/>
      <c r="AB917" s="7"/>
    </row>
    <row r="918" spans="1:28">
      <c r="A918" s="1" t="s">
        <v>1690</v>
      </c>
      <c r="B918" s="1">
        <v>80058351</v>
      </c>
      <c r="C918" s="1" t="s">
        <v>1691</v>
      </c>
      <c r="D918" s="3">
        <v>45517</v>
      </c>
      <c r="E918" s="3">
        <v>45524</v>
      </c>
      <c r="F918" s="3">
        <v>45679</v>
      </c>
      <c r="G918" s="1" t="s">
        <v>105</v>
      </c>
      <c r="H918" s="2">
        <v>45742065</v>
      </c>
      <c r="I918" s="2">
        <v>4247477</v>
      </c>
      <c r="J918" s="2">
        <v>49989542</v>
      </c>
      <c r="K918" s="2" t="s">
        <v>3385</v>
      </c>
      <c r="L918" s="2" t="str">
        <f>_xlfn.XLOOKUP(B918,[1]reporteContratosVigentes!$P$6:$P$7011,[1]reporteContratosVigentes!$U$6:$U$7011)</f>
        <v>Hombre</v>
      </c>
      <c r="M918" s="8">
        <v>29352</v>
      </c>
      <c r="N918" s="11">
        <v>44</v>
      </c>
      <c r="O918" s="9"/>
      <c r="P918" s="7"/>
      <c r="Q918" s="7"/>
      <c r="R918" s="7"/>
      <c r="S918" s="7"/>
      <c r="T918" s="7"/>
      <c r="U918" s="7"/>
      <c r="V918" s="7"/>
      <c r="W918" s="7"/>
      <c r="X918" s="7"/>
      <c r="Y918" s="7"/>
      <c r="Z918" s="7"/>
      <c r="AA918" s="7"/>
      <c r="AB918" s="7"/>
    </row>
    <row r="919" spans="1:28">
      <c r="A919" s="1" t="s">
        <v>1692</v>
      </c>
      <c r="B919" s="1">
        <v>1002799799</v>
      </c>
      <c r="C919" s="1" t="s">
        <v>1230</v>
      </c>
      <c r="D919" s="3">
        <v>45518</v>
      </c>
      <c r="E919" s="3">
        <v>45519</v>
      </c>
      <c r="F919" s="3">
        <v>45656</v>
      </c>
      <c r="G919" s="1" t="s">
        <v>105</v>
      </c>
      <c r="H919" s="2">
        <v>11190471</v>
      </c>
      <c r="I919" s="2"/>
      <c r="J919" s="2">
        <v>11190471</v>
      </c>
      <c r="K919" s="2" t="s">
        <v>3807</v>
      </c>
      <c r="L919" s="2" t="s">
        <v>4121</v>
      </c>
      <c r="M919" s="8">
        <v>37732</v>
      </c>
      <c r="N919" s="11">
        <f>YEAR(D919)-YEAR(M919)</f>
        <v>21</v>
      </c>
      <c r="O919" s="9" t="s">
        <v>4113</v>
      </c>
      <c r="P919" s="7"/>
      <c r="Q919" s="7"/>
      <c r="R919" s="7"/>
      <c r="S919" s="7"/>
      <c r="T919" s="7"/>
      <c r="U919" s="7"/>
      <c r="V919" s="7"/>
      <c r="W919" s="7"/>
      <c r="X919" s="7"/>
      <c r="Y919" s="7"/>
      <c r="Z919" s="7"/>
      <c r="AA919" s="7"/>
      <c r="AB919" s="7"/>
    </row>
    <row r="920" spans="1:28">
      <c r="A920" s="1" t="s">
        <v>1693</v>
      </c>
      <c r="B920" s="1">
        <v>1020810108</v>
      </c>
      <c r="C920" s="1" t="s">
        <v>1694</v>
      </c>
      <c r="D920" s="3">
        <v>45518</v>
      </c>
      <c r="E920" s="3">
        <v>45518</v>
      </c>
      <c r="F920" s="3">
        <v>45639</v>
      </c>
      <c r="G920" s="1" t="s">
        <v>105</v>
      </c>
      <c r="H920" s="2">
        <v>22871036</v>
      </c>
      <c r="I920" s="2"/>
      <c r="J920" s="2">
        <v>22871036</v>
      </c>
      <c r="K920" s="2" t="s">
        <v>3679</v>
      </c>
      <c r="L920" s="2" t="s">
        <v>4121</v>
      </c>
      <c r="M920" s="8">
        <v>35004</v>
      </c>
      <c r="N920" s="11">
        <v>29</v>
      </c>
      <c r="O920" s="9"/>
      <c r="P920" s="7"/>
      <c r="Q920" s="7"/>
      <c r="R920" s="7"/>
      <c r="S920" s="7"/>
      <c r="T920" s="7"/>
      <c r="U920" s="7"/>
      <c r="V920" s="7"/>
      <c r="W920" s="7"/>
      <c r="X920" s="7"/>
      <c r="Y920" s="7"/>
      <c r="Z920" s="7"/>
      <c r="AA920" s="7"/>
      <c r="AB920" s="7"/>
    </row>
    <row r="921" spans="1:28">
      <c r="A921" s="1" t="s">
        <v>1695</v>
      </c>
      <c r="B921" s="1">
        <v>79492933</v>
      </c>
      <c r="C921" s="1" t="s">
        <v>1611</v>
      </c>
      <c r="D921" s="3">
        <v>45518</v>
      </c>
      <c r="E921" s="3">
        <v>45519</v>
      </c>
      <c r="F921" s="3">
        <v>45671</v>
      </c>
      <c r="G921" s="1" t="s">
        <v>234</v>
      </c>
      <c r="H921" s="2">
        <v>20420565</v>
      </c>
      <c r="I921" s="2">
        <v>0</v>
      </c>
      <c r="J921" s="2">
        <v>20420565</v>
      </c>
      <c r="K921" s="2" t="s">
        <v>3512</v>
      </c>
      <c r="L921" s="2" t="str">
        <f>_xlfn.XLOOKUP(B921,[1]reporteContratosVigentes!$P$6:$P$7011,[1]reporteContratosVigentes!$U$6:$U$7011)</f>
        <v>Hombre</v>
      </c>
      <c r="M921" s="8">
        <v>25257</v>
      </c>
      <c r="N921" s="11">
        <v>55</v>
      </c>
      <c r="O921" s="9"/>
      <c r="P921" s="7"/>
      <c r="Q921" s="7"/>
      <c r="R921" s="7"/>
      <c r="S921" s="7"/>
      <c r="T921" s="7"/>
      <c r="U921" s="7"/>
      <c r="V921" s="7"/>
      <c r="W921" s="7"/>
      <c r="X921" s="7"/>
      <c r="Y921" s="7"/>
      <c r="Z921" s="7"/>
      <c r="AA921" s="7"/>
      <c r="AB921" s="7"/>
    </row>
    <row r="922" spans="1:28">
      <c r="A922" s="1" t="s">
        <v>1696</v>
      </c>
      <c r="B922" s="1">
        <v>1032420776</v>
      </c>
      <c r="C922" s="1" t="s">
        <v>1287</v>
      </c>
      <c r="D922" s="3">
        <v>45518</v>
      </c>
      <c r="E922" s="3">
        <v>45520</v>
      </c>
      <c r="F922" s="3">
        <v>45679</v>
      </c>
      <c r="G922" s="1" t="s">
        <v>105</v>
      </c>
      <c r="H922" s="2">
        <v>22054212</v>
      </c>
      <c r="I922" s="2">
        <v>3594020</v>
      </c>
      <c r="J922" s="2">
        <v>25648232</v>
      </c>
      <c r="K922" s="2" t="s">
        <v>3808</v>
      </c>
      <c r="L922" s="2" t="str">
        <f>_xlfn.XLOOKUP(B922,[1]reporteContratosVigentes!$P$6:$P$7011,[1]reporteContratosVigentes!$U$6:$U$7011)</f>
        <v>Mujer</v>
      </c>
      <c r="M922" s="8">
        <v>32313</v>
      </c>
      <c r="N922" s="11">
        <v>36</v>
      </c>
      <c r="O922" s="9"/>
      <c r="P922" s="7"/>
      <c r="Q922" s="7"/>
      <c r="R922" s="7"/>
      <c r="S922" s="7"/>
      <c r="T922" s="7"/>
      <c r="U922" s="7"/>
      <c r="V922" s="7"/>
      <c r="W922" s="7"/>
      <c r="X922" s="7"/>
      <c r="Y922" s="7"/>
      <c r="Z922" s="7"/>
      <c r="AA922" s="7"/>
      <c r="AB922" s="7"/>
    </row>
    <row r="923" spans="1:28">
      <c r="A923" s="1" t="s">
        <v>1697</v>
      </c>
      <c r="B923" s="1">
        <v>1032496087</v>
      </c>
      <c r="C923" s="1" t="s">
        <v>1698</v>
      </c>
      <c r="D923" s="3">
        <v>45518</v>
      </c>
      <c r="E923" s="3">
        <v>45518</v>
      </c>
      <c r="F923" s="3">
        <v>45649</v>
      </c>
      <c r="G923" s="1" t="s">
        <v>105</v>
      </c>
      <c r="H923" s="2">
        <v>21237389</v>
      </c>
      <c r="I923" s="2"/>
      <c r="J923" s="2">
        <v>21237389</v>
      </c>
      <c r="K923" s="2" t="s">
        <v>3702</v>
      </c>
      <c r="L923" s="2" t="str">
        <f>_xlfn.XLOOKUP(B923,[1]reporteContratosVigentes!$P$6:$P$7011,[1]reporteContratosVigentes!$U$6:$U$7011)</f>
        <v>Mujer</v>
      </c>
      <c r="M923" s="8">
        <v>35827</v>
      </c>
      <c r="N923" s="11">
        <v>26</v>
      </c>
      <c r="O923" s="9" t="s">
        <v>4113</v>
      </c>
      <c r="P923" s="7"/>
      <c r="Q923" s="7"/>
      <c r="R923" s="7"/>
      <c r="S923" s="7"/>
      <c r="T923" s="7"/>
      <c r="U923" s="7"/>
      <c r="V923" s="7"/>
      <c r="W923" s="7"/>
      <c r="X923" s="7"/>
      <c r="Y923" s="7"/>
      <c r="Z923" s="7"/>
      <c r="AA923" s="7"/>
      <c r="AB923" s="7"/>
    </row>
    <row r="924" spans="1:28">
      <c r="A924" s="1" t="s">
        <v>1699</v>
      </c>
      <c r="B924" s="1">
        <v>1022379163</v>
      </c>
      <c r="C924" s="1" t="s">
        <v>1700</v>
      </c>
      <c r="D924" s="3">
        <v>45518</v>
      </c>
      <c r="E924" s="3">
        <v>45520</v>
      </c>
      <c r="F924" s="3">
        <v>45656</v>
      </c>
      <c r="G924" s="1" t="s">
        <v>105</v>
      </c>
      <c r="H924" s="2">
        <v>35940192</v>
      </c>
      <c r="I924" s="2">
        <v>4492524</v>
      </c>
      <c r="J924" s="2">
        <v>40432716</v>
      </c>
      <c r="K924" s="2" t="s">
        <v>3809</v>
      </c>
      <c r="L924" s="2" t="str">
        <f>_xlfn.XLOOKUP(B924,[1]reporteContratosVigentes!$P$6:$P$7011,[1]reporteContratosVigentes!$U$6:$U$7011)</f>
        <v>Mujer</v>
      </c>
      <c r="M924" s="8">
        <v>33911</v>
      </c>
      <c r="N924" s="11">
        <v>32</v>
      </c>
      <c r="O924" s="9"/>
      <c r="P924" s="7"/>
      <c r="Q924" s="7"/>
      <c r="R924" s="7"/>
      <c r="S924" s="7"/>
      <c r="T924" s="7"/>
      <c r="U924" s="7"/>
      <c r="V924" s="7"/>
      <c r="W924" s="7"/>
      <c r="X924" s="7"/>
      <c r="Y924" s="7"/>
      <c r="Z924" s="7"/>
      <c r="AA924" s="7"/>
      <c r="AB924" s="7"/>
    </row>
    <row r="925" spans="1:28">
      <c r="A925" s="1" t="s">
        <v>1701</v>
      </c>
      <c r="B925" s="1">
        <v>79157714</v>
      </c>
      <c r="C925" s="1" t="s">
        <v>992</v>
      </c>
      <c r="D925" s="3">
        <v>45518</v>
      </c>
      <c r="E925" s="3">
        <v>45519</v>
      </c>
      <c r="F925" s="3">
        <v>45673</v>
      </c>
      <c r="G925" s="1" t="s">
        <v>490</v>
      </c>
      <c r="H925" s="2">
        <v>15356268</v>
      </c>
      <c r="I925" s="2">
        <v>1198007</v>
      </c>
      <c r="J925" s="2">
        <v>16554275</v>
      </c>
      <c r="K925" s="2" t="s">
        <v>3714</v>
      </c>
      <c r="L925" s="2" t="str">
        <f>_xlfn.XLOOKUP(B925,[1]reporteContratosVigentes!$P$6:$P$7011,[1]reporteContratosVigentes!$U$6:$U$7011)</f>
        <v>Hombre</v>
      </c>
      <c r="M925" s="8">
        <v>23189</v>
      </c>
      <c r="N925" s="11">
        <v>61</v>
      </c>
      <c r="O925" s="9"/>
      <c r="P925" s="7"/>
      <c r="Q925" s="7" t="s">
        <v>4113</v>
      </c>
      <c r="R925" s="7"/>
      <c r="S925" s="7"/>
      <c r="T925" s="7"/>
      <c r="U925" s="7"/>
      <c r="V925" s="7"/>
      <c r="W925" s="7"/>
      <c r="X925" s="7"/>
      <c r="Y925" s="7"/>
      <c r="Z925" s="7"/>
      <c r="AA925" s="7"/>
      <c r="AB925" s="7"/>
    </row>
    <row r="926" spans="1:28">
      <c r="A926" s="1" t="s">
        <v>1702</v>
      </c>
      <c r="B926" s="1">
        <v>1019042658</v>
      </c>
      <c r="C926" s="1" t="s">
        <v>726</v>
      </c>
      <c r="D926" s="3">
        <v>45518</v>
      </c>
      <c r="E926" s="3">
        <v>45519</v>
      </c>
      <c r="F926" s="3">
        <v>45657</v>
      </c>
      <c r="G926" s="1" t="s">
        <v>490</v>
      </c>
      <c r="H926" s="2">
        <v>11435517</v>
      </c>
      <c r="I926" s="2"/>
      <c r="J926" s="2">
        <v>11435517</v>
      </c>
      <c r="K926" s="2" t="s">
        <v>3677</v>
      </c>
      <c r="L926" s="2" t="str">
        <f>_xlfn.XLOOKUP(B926,[1]reporteContratosVigentes!$P$6:$P$7011,[1]reporteContratosVigentes!$U$6:$U$7011)</f>
        <v>Hombre</v>
      </c>
      <c r="M926" s="8">
        <v>32901</v>
      </c>
      <c r="N926" s="11">
        <v>34</v>
      </c>
      <c r="O926" s="9"/>
      <c r="P926" s="7"/>
      <c r="Q926" s="7"/>
      <c r="R926" s="7"/>
      <c r="S926" s="7"/>
      <c r="T926" s="7"/>
      <c r="U926" s="7"/>
      <c r="V926" s="7"/>
      <c r="W926" s="7"/>
      <c r="X926" s="7"/>
      <c r="Y926" s="7"/>
      <c r="Z926" s="7"/>
      <c r="AA926" s="7"/>
      <c r="AB926" s="7"/>
    </row>
    <row r="927" spans="1:28">
      <c r="A927" s="1" t="s">
        <v>1703</v>
      </c>
      <c r="B927" s="1">
        <v>1099207970</v>
      </c>
      <c r="C927" s="1" t="s">
        <v>1704</v>
      </c>
      <c r="D927" s="3">
        <v>45518</v>
      </c>
      <c r="E927" s="3">
        <v>45525</v>
      </c>
      <c r="F927" s="3">
        <v>45657</v>
      </c>
      <c r="G927" s="1" t="s">
        <v>234</v>
      </c>
      <c r="H927" s="2">
        <v>24749727</v>
      </c>
      <c r="I927" s="2">
        <v>7106357</v>
      </c>
      <c r="J927" s="2">
        <v>31856084</v>
      </c>
      <c r="K927" s="2" t="s">
        <v>3458</v>
      </c>
      <c r="L927" s="2" t="str">
        <f>_xlfn.XLOOKUP(B927,[1]reporteContratosVigentes!$P$6:$P$7011,[1]reporteContratosVigentes!$U$6:$U$7011)</f>
        <v>Hombre</v>
      </c>
      <c r="M927" s="8">
        <v>33143</v>
      </c>
      <c r="N927" s="11">
        <v>34</v>
      </c>
      <c r="O927" s="9"/>
      <c r="P927" s="7"/>
      <c r="Q927" s="7"/>
      <c r="R927" s="7"/>
      <c r="S927" s="7"/>
      <c r="T927" s="7"/>
      <c r="U927" s="7"/>
      <c r="V927" s="7"/>
      <c r="W927" s="7"/>
      <c r="X927" s="7"/>
      <c r="Y927" s="7"/>
      <c r="Z927" s="7"/>
      <c r="AA927" s="7"/>
      <c r="AB927" s="7"/>
    </row>
    <row r="928" spans="1:28">
      <c r="A928" s="1" t="s">
        <v>1705</v>
      </c>
      <c r="B928" s="1">
        <v>79625328</v>
      </c>
      <c r="C928" s="1" t="s">
        <v>1611</v>
      </c>
      <c r="D928" s="3">
        <v>45518</v>
      </c>
      <c r="E928" s="3">
        <v>45519</v>
      </c>
      <c r="F928" s="3">
        <v>45671</v>
      </c>
      <c r="G928" s="1" t="s">
        <v>234</v>
      </c>
      <c r="H928" s="2">
        <v>20420565</v>
      </c>
      <c r="I928" s="2">
        <v>0</v>
      </c>
      <c r="J928" s="2">
        <v>20420565</v>
      </c>
      <c r="K928" s="2" t="s">
        <v>3568</v>
      </c>
      <c r="L928" s="2" t="str">
        <f>_xlfn.XLOOKUP(B928,[1]reporteContratosVigentes!$P$6:$P$7011,[1]reporteContratosVigentes!$U$6:$U$7011)</f>
        <v>Hombre</v>
      </c>
      <c r="M928" s="8">
        <v>26453</v>
      </c>
      <c r="N928" s="11">
        <v>52</v>
      </c>
      <c r="O928" s="9"/>
      <c r="P928" s="7"/>
      <c r="Q928" s="7"/>
      <c r="R928" s="7"/>
      <c r="S928" s="7"/>
      <c r="T928" s="7"/>
      <c r="U928" s="7"/>
      <c r="V928" s="7"/>
      <c r="W928" s="7"/>
      <c r="X928" s="7"/>
      <c r="Y928" s="7"/>
      <c r="Z928" s="7"/>
      <c r="AA928" s="7"/>
      <c r="AB928" s="7"/>
    </row>
    <row r="929" spans="1:28">
      <c r="A929" s="1" t="s">
        <v>1706</v>
      </c>
      <c r="B929" s="1">
        <v>1072652857</v>
      </c>
      <c r="C929" s="1" t="s">
        <v>98</v>
      </c>
      <c r="D929" s="3">
        <v>45518</v>
      </c>
      <c r="E929" s="3">
        <v>45519</v>
      </c>
      <c r="F929" s="3">
        <v>45646</v>
      </c>
      <c r="G929" s="1" t="s">
        <v>77</v>
      </c>
      <c r="H929" s="2">
        <v>24014588</v>
      </c>
      <c r="I929" s="2"/>
      <c r="J929" s="2">
        <v>24014588</v>
      </c>
      <c r="K929" s="2" t="s">
        <v>3288</v>
      </c>
      <c r="L929" s="2" t="str">
        <f>_xlfn.XLOOKUP(B929,[1]reporteContratosVigentes!$P$6:$P$7011,[1]reporteContratosVigentes!$U$6:$U$7011)</f>
        <v>Mujer</v>
      </c>
      <c r="M929" s="8">
        <v>32678</v>
      </c>
      <c r="N929" s="11">
        <v>35</v>
      </c>
      <c r="O929" s="9"/>
      <c r="P929" s="7"/>
      <c r="Q929" s="7"/>
      <c r="R929" s="7"/>
      <c r="S929" s="7"/>
      <c r="T929" s="7"/>
      <c r="U929" s="7"/>
      <c r="V929" s="7"/>
      <c r="W929" s="7"/>
      <c r="X929" s="7"/>
      <c r="Y929" s="7"/>
      <c r="Z929" s="7"/>
      <c r="AA929" s="7"/>
      <c r="AB929" s="7"/>
    </row>
    <row r="930" spans="1:28">
      <c r="A930" s="1" t="s">
        <v>1707</v>
      </c>
      <c r="B930" s="1">
        <v>79738493</v>
      </c>
      <c r="C930" s="1" t="s">
        <v>1611</v>
      </c>
      <c r="D930" s="3">
        <v>45518</v>
      </c>
      <c r="E930" s="3">
        <v>45519</v>
      </c>
      <c r="F930" s="3">
        <v>45671</v>
      </c>
      <c r="G930" s="1" t="s">
        <v>234</v>
      </c>
      <c r="H930" s="2">
        <v>20420565</v>
      </c>
      <c r="I930" s="2">
        <v>0</v>
      </c>
      <c r="J930" s="2">
        <v>20420565</v>
      </c>
      <c r="K930" s="2" t="s">
        <v>3495</v>
      </c>
      <c r="L930" s="2" t="str">
        <f>_xlfn.XLOOKUP(B930,[1]reporteContratosVigentes!$P$6:$P$7011,[1]reporteContratosVigentes!$U$6:$U$7011)</f>
        <v>Hombre</v>
      </c>
      <c r="M930" s="8">
        <v>27642</v>
      </c>
      <c r="N930" s="11">
        <v>49</v>
      </c>
      <c r="O930" s="9"/>
      <c r="P930" s="7"/>
      <c r="Q930" s="7"/>
      <c r="R930" s="7"/>
      <c r="S930" s="7"/>
      <c r="T930" s="7"/>
      <c r="U930" s="7"/>
      <c r="V930" s="7"/>
      <c r="W930" s="7"/>
      <c r="X930" s="7"/>
      <c r="Y930" s="7"/>
      <c r="Z930" s="7"/>
      <c r="AA930" s="7"/>
      <c r="AB930" s="7"/>
    </row>
    <row r="931" spans="1:28">
      <c r="A931" s="1" t="s">
        <v>1708</v>
      </c>
      <c r="B931" s="1">
        <v>72287935</v>
      </c>
      <c r="C931" s="1" t="s">
        <v>1709</v>
      </c>
      <c r="D931" s="3">
        <v>45518</v>
      </c>
      <c r="E931" s="3">
        <v>45519</v>
      </c>
      <c r="F931" s="3">
        <v>45671</v>
      </c>
      <c r="G931" s="1" t="s">
        <v>234</v>
      </c>
      <c r="H931" s="2">
        <v>57177585</v>
      </c>
      <c r="I931" s="2">
        <v>0</v>
      </c>
      <c r="J931" s="2">
        <v>57177585</v>
      </c>
      <c r="K931" s="2" t="s">
        <v>3810</v>
      </c>
      <c r="L931" s="2" t="str">
        <f>_xlfn.XLOOKUP(B931,[1]reporteContratosVigentes!$P$6:$P$7011,[1]reporteContratosVigentes!$U$6:$U$7011)</f>
        <v>Hombre</v>
      </c>
      <c r="M931" s="8">
        <v>30520</v>
      </c>
      <c r="N931" s="11">
        <v>41</v>
      </c>
      <c r="O931" s="9"/>
      <c r="P931" s="7"/>
      <c r="Q931" s="7"/>
      <c r="R931" s="7"/>
      <c r="S931" s="7"/>
      <c r="T931" s="7"/>
      <c r="U931" s="7"/>
      <c r="V931" s="7"/>
      <c r="W931" s="7"/>
      <c r="X931" s="7"/>
      <c r="Y931" s="7"/>
      <c r="Z931" s="7"/>
      <c r="AA931" s="7"/>
      <c r="AB931" s="7"/>
    </row>
    <row r="932" spans="1:28">
      <c r="A932" s="1" t="s">
        <v>1710</v>
      </c>
      <c r="B932" s="1">
        <v>51633475</v>
      </c>
      <c r="C932" s="1" t="s">
        <v>92</v>
      </c>
      <c r="D932" s="3">
        <v>45518</v>
      </c>
      <c r="E932" s="3">
        <v>45520</v>
      </c>
      <c r="F932" s="3">
        <v>45665</v>
      </c>
      <c r="G932" s="1" t="s">
        <v>77</v>
      </c>
      <c r="H932" s="2">
        <v>30630850</v>
      </c>
      <c r="I932" s="2">
        <v>4410842</v>
      </c>
      <c r="J932" s="2">
        <v>35041692</v>
      </c>
      <c r="K932" s="2" t="s">
        <v>3285</v>
      </c>
      <c r="L932" s="2" t="str">
        <f>_xlfn.XLOOKUP(B932,[1]reporteContratosVigentes!$P$6:$P$7011,[1]reporteContratosVigentes!$U$6:$U$7011)</f>
        <v>Mujer</v>
      </c>
      <c r="M932" s="8">
        <v>21710</v>
      </c>
      <c r="N932" s="11">
        <v>65</v>
      </c>
      <c r="O932" s="9"/>
      <c r="P932" s="7"/>
      <c r="Q932" s="7" t="s">
        <v>4113</v>
      </c>
      <c r="R932" s="7"/>
      <c r="S932" s="7"/>
      <c r="T932" s="7"/>
      <c r="U932" s="7"/>
      <c r="V932" s="7"/>
      <c r="W932" s="7"/>
      <c r="X932" s="7"/>
      <c r="Y932" s="7"/>
      <c r="Z932" s="7"/>
      <c r="AA932" s="7"/>
      <c r="AB932" s="7"/>
    </row>
    <row r="933" spans="1:28">
      <c r="A933" s="1" t="s">
        <v>1711</v>
      </c>
      <c r="B933" s="1">
        <v>30742793</v>
      </c>
      <c r="C933" s="1" t="s">
        <v>1712</v>
      </c>
      <c r="D933" s="3">
        <v>45518</v>
      </c>
      <c r="E933" s="3">
        <v>45519</v>
      </c>
      <c r="F933" s="3">
        <v>45679</v>
      </c>
      <c r="G933" s="1" t="s">
        <v>31</v>
      </c>
      <c r="H933" s="2">
        <v>56863107</v>
      </c>
      <c r="I933" s="2">
        <v>9687789</v>
      </c>
      <c r="J933" s="2">
        <v>66550896</v>
      </c>
      <c r="K933" s="2" t="s">
        <v>3673</v>
      </c>
      <c r="L933" s="2" t="str">
        <f>_xlfn.XLOOKUP(B933,[1]reporteContratosVigentes!$P$6:$P$7011,[1]reporteContratosVigentes!$U$6:$U$7011)</f>
        <v>Mujer</v>
      </c>
      <c r="M933" s="8">
        <v>25059</v>
      </c>
      <c r="N933" s="11">
        <v>56</v>
      </c>
      <c r="O933" s="9"/>
      <c r="P933" s="7"/>
      <c r="Q933" s="7"/>
      <c r="R933" s="7"/>
      <c r="S933" s="7"/>
      <c r="T933" s="7"/>
      <c r="U933" s="7"/>
      <c r="V933" s="7"/>
      <c r="W933" s="7"/>
      <c r="X933" s="7"/>
      <c r="Y933" s="7"/>
      <c r="Z933" s="7"/>
      <c r="AA933" s="7"/>
      <c r="AB933" s="7"/>
    </row>
    <row r="934" spans="1:28">
      <c r="A934" s="1" t="s">
        <v>1713</v>
      </c>
      <c r="B934" s="1">
        <v>53003867</v>
      </c>
      <c r="C934" s="1" t="s">
        <v>279</v>
      </c>
      <c r="D934" s="3">
        <v>45518</v>
      </c>
      <c r="E934" s="3">
        <v>45520</v>
      </c>
      <c r="F934" s="3">
        <v>45645</v>
      </c>
      <c r="G934" s="1" t="s">
        <v>77</v>
      </c>
      <c r="H934" s="2">
        <v>33762005</v>
      </c>
      <c r="I934" s="2"/>
      <c r="J934" s="2">
        <v>33762005</v>
      </c>
      <c r="K934" s="2" t="s">
        <v>3381</v>
      </c>
      <c r="L934" s="2" t="str">
        <f>_xlfn.XLOOKUP(B934,[1]reporteContratosVigentes!$P$6:$P$7011,[1]reporteContratosVigentes!$U$6:$U$7011)</f>
        <v>Mujer</v>
      </c>
      <c r="M934" s="8">
        <v>31232</v>
      </c>
      <c r="N934" s="11">
        <v>39</v>
      </c>
      <c r="O934" s="9"/>
      <c r="P934" s="7"/>
      <c r="Q934" s="7"/>
      <c r="R934" s="7"/>
      <c r="S934" s="7"/>
      <c r="T934" s="7"/>
      <c r="U934" s="7"/>
      <c r="V934" s="7"/>
      <c r="W934" s="7"/>
      <c r="X934" s="7"/>
      <c r="Y934" s="7"/>
      <c r="Z934" s="7"/>
      <c r="AA934" s="7"/>
      <c r="AB934" s="7"/>
    </row>
    <row r="935" spans="1:28">
      <c r="A935" s="1" t="s">
        <v>1714</v>
      </c>
      <c r="B935" s="1">
        <v>79635839</v>
      </c>
      <c r="C935" s="1" t="s">
        <v>1611</v>
      </c>
      <c r="D935" s="3">
        <v>45519</v>
      </c>
      <c r="E935" s="3">
        <v>45520</v>
      </c>
      <c r="F935" s="3">
        <v>45672</v>
      </c>
      <c r="G935" s="1" t="s">
        <v>234</v>
      </c>
      <c r="H935" s="2">
        <v>20420565</v>
      </c>
      <c r="I935" s="2">
        <v>0</v>
      </c>
      <c r="J935" s="2">
        <v>20420565</v>
      </c>
      <c r="K935" s="2" t="s">
        <v>3504</v>
      </c>
      <c r="L935" s="2" t="str">
        <f>_xlfn.XLOOKUP(B935,[1]reporteContratosVigentes!$P$6:$P$7011,[1]reporteContratosVigentes!$U$6:$U$7011)</f>
        <v>Hombre</v>
      </c>
      <c r="M935" s="8">
        <v>26550</v>
      </c>
      <c r="N935" s="11">
        <v>52</v>
      </c>
      <c r="O935" s="9"/>
      <c r="P935" s="7"/>
      <c r="Q935" s="7"/>
      <c r="R935" s="7"/>
      <c r="S935" s="7"/>
      <c r="T935" s="7"/>
      <c r="U935" s="7"/>
      <c r="V935" s="7"/>
      <c r="W935" s="7"/>
      <c r="X935" s="7"/>
      <c r="Y935" s="7"/>
      <c r="Z935" s="7"/>
      <c r="AA935" s="7"/>
      <c r="AB935" s="7"/>
    </row>
    <row r="936" spans="1:28">
      <c r="A936" s="1" t="s">
        <v>1715</v>
      </c>
      <c r="B936" s="1">
        <v>1233890127</v>
      </c>
      <c r="C936" s="1" t="s">
        <v>726</v>
      </c>
      <c r="D936" s="3">
        <v>45519</v>
      </c>
      <c r="E936" s="3">
        <v>45520</v>
      </c>
      <c r="F936" s="3">
        <v>45657</v>
      </c>
      <c r="G936" s="1" t="s">
        <v>490</v>
      </c>
      <c r="H936" s="2">
        <v>11435517</v>
      </c>
      <c r="I936" s="2">
        <v>0</v>
      </c>
      <c r="J936" s="2">
        <v>11435517</v>
      </c>
      <c r="K936" s="2" t="s">
        <v>3667</v>
      </c>
      <c r="L936" s="2" t="str">
        <f>_xlfn.XLOOKUP(B936,[1]reporteContratosVigentes!$P$6:$P$7011,[1]reporteContratosVigentes!$U$6:$U$7011)</f>
        <v>Mujer</v>
      </c>
      <c r="M936" s="8">
        <v>35469</v>
      </c>
      <c r="N936" s="11">
        <v>27</v>
      </c>
      <c r="O936" s="9" t="s">
        <v>4113</v>
      </c>
      <c r="P936" s="7"/>
      <c r="Q936" s="7"/>
      <c r="R936" s="7"/>
      <c r="S936" s="7"/>
      <c r="T936" s="7"/>
      <c r="U936" s="7"/>
      <c r="V936" s="7"/>
      <c r="W936" s="7"/>
      <c r="X936" s="7"/>
      <c r="Y936" s="7"/>
      <c r="Z936" s="7"/>
      <c r="AA936" s="7"/>
      <c r="AB936" s="7"/>
    </row>
    <row r="937" spans="1:28">
      <c r="A937" s="1" t="s">
        <v>1716</v>
      </c>
      <c r="B937" s="1">
        <v>52306867</v>
      </c>
      <c r="C937" s="1" t="s">
        <v>619</v>
      </c>
      <c r="D937" s="3">
        <v>45519</v>
      </c>
      <c r="E937" s="3">
        <v>45524</v>
      </c>
      <c r="F937" s="3">
        <v>45672</v>
      </c>
      <c r="G937" s="1" t="s">
        <v>490</v>
      </c>
      <c r="H937" s="2">
        <v>22054212</v>
      </c>
      <c r="I937" s="2">
        <v>1797010</v>
      </c>
      <c r="J937" s="2">
        <v>23851222</v>
      </c>
      <c r="K937" s="2" t="s">
        <v>3548</v>
      </c>
      <c r="L937" s="2" t="str">
        <f>_xlfn.XLOOKUP(B937,[1]reporteContratosVigentes!$P$6:$P$7011,[1]reporteContratosVigentes!$U$6:$U$7011)</f>
        <v>Mujer</v>
      </c>
      <c r="M937" s="8">
        <v>28297</v>
      </c>
      <c r="N937" s="11">
        <v>47</v>
      </c>
      <c r="O937" s="9"/>
      <c r="P937" s="7"/>
      <c r="Q937" s="7"/>
      <c r="R937" s="7"/>
      <c r="S937" s="7"/>
      <c r="T937" s="7"/>
      <c r="U937" s="7"/>
      <c r="V937" s="7"/>
      <c r="W937" s="7"/>
      <c r="X937" s="7"/>
      <c r="Y937" s="7"/>
      <c r="Z937" s="7"/>
      <c r="AA937" s="7"/>
      <c r="AB937" s="7"/>
    </row>
    <row r="938" spans="1:28">
      <c r="A938" s="1" t="s">
        <v>1717</v>
      </c>
      <c r="B938" s="1">
        <v>52342156</v>
      </c>
      <c r="C938" s="1" t="s">
        <v>571</v>
      </c>
      <c r="D938" s="3">
        <v>45519</v>
      </c>
      <c r="E938" s="3">
        <v>45520</v>
      </c>
      <c r="F938" s="3">
        <v>45672</v>
      </c>
      <c r="G938" s="1" t="s">
        <v>77</v>
      </c>
      <c r="H938" s="2">
        <v>45415336</v>
      </c>
      <c r="I938" s="2">
        <v>3594019</v>
      </c>
      <c r="J938" s="2">
        <v>49009355</v>
      </c>
      <c r="K938" s="2" t="s">
        <v>3529</v>
      </c>
      <c r="L938" s="2" t="str">
        <f>_xlfn.XLOOKUP(B938,[1]reporteContratosVigentes!$P$6:$P$7011,[1]reporteContratosVigentes!$U$6:$U$7011)</f>
        <v>Mujer</v>
      </c>
      <c r="M938" s="8">
        <v>27731</v>
      </c>
      <c r="N938" s="11">
        <v>49</v>
      </c>
      <c r="O938" s="9"/>
      <c r="P938" s="7"/>
      <c r="Q938" s="7"/>
      <c r="R938" s="7"/>
      <c r="S938" s="7"/>
      <c r="T938" s="7"/>
      <c r="U938" s="7"/>
      <c r="V938" s="7"/>
      <c r="W938" s="7"/>
      <c r="X938" s="7"/>
      <c r="Y938" s="7"/>
      <c r="Z938" s="7"/>
      <c r="AA938" s="7"/>
      <c r="AB938" s="7"/>
    </row>
    <row r="939" spans="1:28">
      <c r="A939" s="1" t="s">
        <v>1718</v>
      </c>
      <c r="B939" s="1">
        <v>80067016</v>
      </c>
      <c r="C939" s="1" t="s">
        <v>1719</v>
      </c>
      <c r="D939" s="3">
        <v>45519</v>
      </c>
      <c r="E939" s="3">
        <v>45520</v>
      </c>
      <c r="F939" s="3">
        <v>45679</v>
      </c>
      <c r="G939" s="1" t="s">
        <v>17</v>
      </c>
      <c r="H939" s="2">
        <v>31876667</v>
      </c>
      <c r="I939" s="2">
        <v>1703333</v>
      </c>
      <c r="J939" s="2">
        <v>33580000</v>
      </c>
      <c r="K939" s="2" t="s">
        <v>3474</v>
      </c>
      <c r="L939" s="2" t="str">
        <f>_xlfn.XLOOKUP(B939,[1]reporteContratosVigentes!$P$6:$P$7011,[1]reporteContratosVigentes!$U$6:$U$7011)</f>
        <v>Hombre</v>
      </c>
      <c r="M939" s="8">
        <v>28214</v>
      </c>
      <c r="N939" s="11">
        <v>47</v>
      </c>
      <c r="O939" s="9"/>
      <c r="P939" s="7"/>
      <c r="Q939" s="7"/>
      <c r="R939" s="7"/>
      <c r="S939" s="7"/>
      <c r="T939" s="7"/>
      <c r="U939" s="7"/>
      <c r="V939" s="7"/>
      <c r="W939" s="7"/>
      <c r="X939" s="7"/>
      <c r="Y939" s="7"/>
      <c r="Z939" s="7"/>
      <c r="AA939" s="7"/>
      <c r="AB939" s="7"/>
    </row>
    <row r="940" spans="1:28">
      <c r="A940" s="1" t="s">
        <v>1720</v>
      </c>
      <c r="B940" s="1">
        <v>1016026075</v>
      </c>
      <c r="C940" s="1" t="s">
        <v>489</v>
      </c>
      <c r="D940" s="3">
        <v>45519</v>
      </c>
      <c r="E940" s="3">
        <v>45520</v>
      </c>
      <c r="F940" s="3">
        <v>45670</v>
      </c>
      <c r="G940" s="1" t="s">
        <v>490</v>
      </c>
      <c r="H940" s="2">
        <v>26111099</v>
      </c>
      <c r="I940" s="2">
        <v>2477696</v>
      </c>
      <c r="J940" s="2">
        <v>28588795</v>
      </c>
      <c r="K940" s="2" t="s">
        <v>3489</v>
      </c>
      <c r="L940" s="2" t="str">
        <f>_xlfn.XLOOKUP(B940,[1]reporteContratosVigentes!$P$6:$P$7011,[1]reporteContratosVigentes!$U$6:$U$7011)</f>
        <v>Mujer</v>
      </c>
      <c r="M940" s="8">
        <v>32984</v>
      </c>
      <c r="N940" s="11">
        <v>34</v>
      </c>
      <c r="O940" s="9"/>
      <c r="P940" s="7"/>
      <c r="Q940" s="7"/>
      <c r="R940" s="7"/>
      <c r="S940" s="7"/>
      <c r="T940" s="7"/>
      <c r="U940" s="7"/>
      <c r="V940" s="7"/>
      <c r="W940" s="7"/>
      <c r="X940" s="7"/>
      <c r="Y940" s="7"/>
      <c r="Z940" s="7"/>
      <c r="AA940" s="7"/>
      <c r="AB940" s="7"/>
    </row>
    <row r="941" spans="1:28">
      <c r="A941" s="1" t="s">
        <v>1721</v>
      </c>
      <c r="B941" s="1">
        <v>1010184664</v>
      </c>
      <c r="C941" s="1" t="s">
        <v>1722</v>
      </c>
      <c r="D941" s="3">
        <v>45519</v>
      </c>
      <c r="E941" s="3">
        <v>45519</v>
      </c>
      <c r="F941" s="3">
        <v>45679</v>
      </c>
      <c r="G941" s="1" t="s">
        <v>105</v>
      </c>
      <c r="H941" s="2">
        <v>40704994</v>
      </c>
      <c r="I941" s="2">
        <v>15220128</v>
      </c>
      <c r="J941" s="2">
        <v>55925122</v>
      </c>
      <c r="K941" s="2" t="s">
        <v>3811</v>
      </c>
      <c r="L941" s="2" t="str">
        <f>_xlfn.XLOOKUP(B941,[1]reporteContratosVigentes!$P$6:$P$7011,[1]reporteContratosVigentes!$U$6:$U$7011)</f>
        <v>Hombre</v>
      </c>
      <c r="M941" s="8">
        <v>32752</v>
      </c>
      <c r="N941" s="11">
        <v>35</v>
      </c>
      <c r="O941" s="9"/>
      <c r="P941" s="7"/>
      <c r="Q941" s="7"/>
      <c r="R941" s="7"/>
      <c r="S941" s="7"/>
      <c r="T941" s="7"/>
      <c r="U941" s="7"/>
      <c r="V941" s="7"/>
      <c r="W941" s="7"/>
      <c r="X941" s="7"/>
      <c r="Y941" s="7"/>
      <c r="Z941" s="7"/>
      <c r="AA941" s="7"/>
      <c r="AB941" s="7"/>
    </row>
    <row r="942" spans="1:28">
      <c r="A942" s="1" t="s">
        <v>1723</v>
      </c>
      <c r="B942" s="1">
        <v>52467291</v>
      </c>
      <c r="C942" s="1" t="s">
        <v>1724</v>
      </c>
      <c r="D942" s="3">
        <v>45519</v>
      </c>
      <c r="E942" s="3">
        <v>45524</v>
      </c>
      <c r="F942" s="3">
        <v>45657</v>
      </c>
      <c r="G942" s="1" t="s">
        <v>105</v>
      </c>
      <c r="H942" s="2">
        <v>32672908</v>
      </c>
      <c r="I942" s="2">
        <v>2831652</v>
      </c>
      <c r="J942" s="2">
        <v>35504560</v>
      </c>
      <c r="K942" s="2" t="s">
        <v>3586</v>
      </c>
      <c r="L942" s="2" t="str">
        <f>_xlfn.XLOOKUP(B942,[1]reporteContratosVigentes!$P$6:$P$7011,[1]reporteContratosVigentes!$U$6:$U$7011)</f>
        <v>Mujer</v>
      </c>
      <c r="M942" s="8">
        <v>29257</v>
      </c>
      <c r="N942" s="11">
        <v>44</v>
      </c>
      <c r="O942" s="9"/>
      <c r="P942" s="7"/>
      <c r="Q942" s="7"/>
      <c r="R942" s="7"/>
      <c r="S942" s="7"/>
      <c r="T942" s="7"/>
      <c r="U942" s="7"/>
      <c r="V942" s="7"/>
      <c r="W942" s="7"/>
      <c r="X942" s="7"/>
      <c r="Y942" s="7"/>
      <c r="Z942" s="7"/>
      <c r="AA942" s="7"/>
      <c r="AB942" s="7"/>
    </row>
    <row r="943" spans="1:28">
      <c r="A943" s="1" t="s">
        <v>1725</v>
      </c>
      <c r="B943" s="1">
        <v>79733141</v>
      </c>
      <c r="C943" s="1" t="s">
        <v>1615</v>
      </c>
      <c r="D943" s="3">
        <v>45519</v>
      </c>
      <c r="E943" s="3">
        <v>45524</v>
      </c>
      <c r="F943" s="3">
        <v>45672</v>
      </c>
      <c r="G943" s="1" t="s">
        <v>234</v>
      </c>
      <c r="H943" s="2">
        <v>19603744</v>
      </c>
      <c r="I943" s="2">
        <v>4247478</v>
      </c>
      <c r="J943" s="2">
        <v>23851222</v>
      </c>
      <c r="K943" s="2" t="s">
        <v>3669</v>
      </c>
      <c r="L943" s="2" t="str">
        <f>_xlfn.XLOOKUP(B943,[1]reporteContratosVigentes!$P$6:$P$7011,[1]reporteContratosVigentes!$U$6:$U$7011)</f>
        <v>Hombre</v>
      </c>
      <c r="M943" s="8">
        <v>29437</v>
      </c>
      <c r="N943" s="11">
        <v>44</v>
      </c>
      <c r="O943" s="9"/>
      <c r="P943" s="7"/>
      <c r="Q943" s="7"/>
      <c r="R943" s="7"/>
      <c r="S943" s="7"/>
      <c r="T943" s="7"/>
      <c r="U943" s="7"/>
      <c r="V943" s="7"/>
      <c r="W943" s="7"/>
      <c r="X943" s="7"/>
      <c r="Y943" s="7"/>
      <c r="Z943" s="7"/>
      <c r="AA943" s="7"/>
      <c r="AB943" s="7"/>
    </row>
    <row r="944" spans="1:28">
      <c r="A944" s="1" t="s">
        <v>1726</v>
      </c>
      <c r="B944" s="1">
        <v>52249919</v>
      </c>
      <c r="C944" s="1" t="s">
        <v>1727</v>
      </c>
      <c r="D944" s="3">
        <v>45519</v>
      </c>
      <c r="E944" s="3">
        <v>45524</v>
      </c>
      <c r="F944" s="3">
        <v>45615</v>
      </c>
      <c r="G944" s="1" t="s">
        <v>85</v>
      </c>
      <c r="H944" s="2">
        <v>36757017</v>
      </c>
      <c r="I944" s="2"/>
      <c r="J944" s="2">
        <v>36757017</v>
      </c>
      <c r="K944" s="2" t="s">
        <v>3812</v>
      </c>
      <c r="L944" s="2" t="str">
        <f>_xlfn.XLOOKUP(B944,[1]reporteContratosVigentes!$P$6:$P$7011,[1]reporteContratosVigentes!$U$6:$U$7011)</f>
        <v>Mujer</v>
      </c>
      <c r="M944" s="8">
        <v>26978</v>
      </c>
      <c r="N944" s="11">
        <v>51</v>
      </c>
      <c r="O944" s="9"/>
      <c r="P944" s="7"/>
      <c r="Q944" s="7"/>
      <c r="R944" s="7"/>
      <c r="S944" s="7"/>
      <c r="T944" s="7"/>
      <c r="U944" s="7"/>
      <c r="V944" s="7"/>
      <c r="W944" s="7"/>
      <c r="X944" s="7"/>
      <c r="Y944" s="7"/>
      <c r="Z944" s="7"/>
      <c r="AA944" s="7"/>
      <c r="AB944" s="7"/>
    </row>
    <row r="945" spans="1:28">
      <c r="A945" s="1" t="s">
        <v>1728</v>
      </c>
      <c r="B945" s="1">
        <v>79782687</v>
      </c>
      <c r="C945" s="1" t="s">
        <v>1729</v>
      </c>
      <c r="D945" s="3">
        <v>45519</v>
      </c>
      <c r="E945" s="3">
        <v>45520</v>
      </c>
      <c r="F945" s="3">
        <v>45657</v>
      </c>
      <c r="G945" s="1" t="s">
        <v>28</v>
      </c>
      <c r="H945" s="2">
        <v>59811564</v>
      </c>
      <c r="I945" s="2"/>
      <c r="J945" s="2">
        <v>59811564</v>
      </c>
      <c r="K945" s="2" t="s">
        <v>3425</v>
      </c>
      <c r="L945" s="2" t="str">
        <f>_xlfn.XLOOKUP(B945,[1]reporteContratosVigentes!$P$6:$P$7011,[1]reporteContratosVigentes!$U$6:$U$7011)</f>
        <v>Hombre</v>
      </c>
      <c r="M945" s="8">
        <v>27588</v>
      </c>
      <c r="N945" s="11">
        <v>49</v>
      </c>
      <c r="O945" s="9"/>
      <c r="P945" s="7"/>
      <c r="Q945" s="7"/>
      <c r="R945" s="7"/>
      <c r="S945" s="7"/>
      <c r="T945" s="7"/>
      <c r="U945" s="7"/>
      <c r="V945" s="7"/>
      <c r="W945" s="7"/>
      <c r="X945" s="7"/>
      <c r="Y945" s="7"/>
      <c r="Z945" s="7"/>
      <c r="AA945" s="7"/>
      <c r="AB945" s="7"/>
    </row>
    <row r="946" spans="1:28">
      <c r="A946" s="1" t="s">
        <v>1730</v>
      </c>
      <c r="B946" s="1">
        <v>1013592933</v>
      </c>
      <c r="C946" s="1" t="s">
        <v>1731</v>
      </c>
      <c r="D946" s="3">
        <v>45519</v>
      </c>
      <c r="E946" s="3">
        <v>45524</v>
      </c>
      <c r="F946" s="3">
        <v>45657</v>
      </c>
      <c r="G946" s="1" t="s">
        <v>312</v>
      </c>
      <c r="H946" s="2">
        <v>29405615</v>
      </c>
      <c r="I946" s="2"/>
      <c r="J946" s="2">
        <v>29405615</v>
      </c>
      <c r="K946" s="2" t="s">
        <v>3813</v>
      </c>
      <c r="L946" s="2" t="str">
        <f>_xlfn.XLOOKUP(B946,[1]reporteContratosVigentes!$P$6:$P$7011,[1]reporteContratosVigentes!$U$6:$U$7011)</f>
        <v>Hombre</v>
      </c>
      <c r="M946" s="8">
        <v>32119</v>
      </c>
      <c r="N946" s="11">
        <v>37</v>
      </c>
      <c r="O946" s="9"/>
      <c r="P946" s="7"/>
      <c r="Q946" s="7"/>
      <c r="R946" s="7"/>
      <c r="S946" s="7"/>
      <c r="T946" s="7"/>
      <c r="U946" s="7"/>
      <c r="V946" s="7"/>
      <c r="W946" s="7"/>
      <c r="X946" s="7"/>
      <c r="Y946" s="7"/>
      <c r="Z946" s="7"/>
      <c r="AA946" s="7"/>
      <c r="AB946" s="7"/>
    </row>
    <row r="947" spans="1:28">
      <c r="A947" s="1" t="s">
        <v>1732</v>
      </c>
      <c r="B947" s="1">
        <v>80832980</v>
      </c>
      <c r="C947" s="1" t="s">
        <v>1733</v>
      </c>
      <c r="D947" s="3">
        <v>45519</v>
      </c>
      <c r="E947" s="3">
        <v>45520</v>
      </c>
      <c r="F947" s="3">
        <v>45656</v>
      </c>
      <c r="G947" s="1" t="s">
        <v>31</v>
      </c>
      <c r="H947" s="2">
        <v>48114932</v>
      </c>
      <c r="I947" s="2"/>
      <c r="J947" s="2">
        <v>48114932</v>
      </c>
      <c r="K947" s="2" t="s">
        <v>3387</v>
      </c>
      <c r="L947" s="2" t="str">
        <f>_xlfn.XLOOKUP(B947,[1]reporteContratosVigentes!$P$6:$P$7011,[1]reporteContratosVigentes!$U$6:$U$7011)</f>
        <v>Hombre</v>
      </c>
      <c r="M947" s="8">
        <v>31331</v>
      </c>
      <c r="N947" s="11">
        <v>39</v>
      </c>
      <c r="O947" s="9"/>
      <c r="P947" s="7"/>
      <c r="Q947" s="7"/>
      <c r="R947" s="7"/>
      <c r="S947" s="7"/>
      <c r="T947" s="7"/>
      <c r="U947" s="7"/>
      <c r="V947" s="7"/>
      <c r="W947" s="7"/>
      <c r="X947" s="7"/>
      <c r="Y947" s="7"/>
      <c r="Z947" s="7"/>
      <c r="AA947" s="7"/>
      <c r="AB947" s="7"/>
    </row>
    <row r="948" spans="1:28">
      <c r="A948" s="1" t="s">
        <v>1734</v>
      </c>
      <c r="B948" s="1">
        <v>1018492263</v>
      </c>
      <c r="C948" s="1" t="s">
        <v>1735</v>
      </c>
      <c r="D948" s="3">
        <v>45519</v>
      </c>
      <c r="E948" s="3">
        <v>45524</v>
      </c>
      <c r="F948" s="3">
        <v>45679</v>
      </c>
      <c r="G948" s="1" t="s">
        <v>105</v>
      </c>
      <c r="H948" s="2">
        <v>25729916</v>
      </c>
      <c r="I948" s="2">
        <v>3430655</v>
      </c>
      <c r="J948" s="2">
        <v>29160571</v>
      </c>
      <c r="K948" s="2" t="s">
        <v>3410</v>
      </c>
      <c r="L948" s="2" t="str">
        <f>_xlfn.XLOOKUP(B948,[1]reporteContratosVigentes!$P$6:$P$7011,[1]reporteContratosVigentes!$U$6:$U$7011)</f>
        <v>Mujer</v>
      </c>
      <c r="M948" s="8">
        <v>35464</v>
      </c>
      <c r="N948" s="11">
        <v>27</v>
      </c>
      <c r="O948" s="9" t="s">
        <v>4113</v>
      </c>
      <c r="P948" s="7"/>
      <c r="Q948" s="7"/>
      <c r="R948" s="7"/>
      <c r="S948" s="7"/>
      <c r="T948" s="7"/>
      <c r="U948" s="7"/>
      <c r="V948" s="7"/>
      <c r="W948" s="7"/>
      <c r="X948" s="7"/>
      <c r="Y948" s="7"/>
      <c r="Z948" s="7"/>
      <c r="AA948" s="7"/>
      <c r="AB948" s="7"/>
    </row>
    <row r="949" spans="1:28">
      <c r="A949" s="1" t="s">
        <v>1736</v>
      </c>
      <c r="B949" s="1">
        <v>1020724467</v>
      </c>
      <c r="C949" s="1" t="s">
        <v>1737</v>
      </c>
      <c r="D949" s="3">
        <v>45519</v>
      </c>
      <c r="E949" s="3">
        <v>45525</v>
      </c>
      <c r="F949" s="3">
        <v>45657</v>
      </c>
      <c r="G949" s="1" t="s">
        <v>31</v>
      </c>
      <c r="H949" s="2">
        <v>33081318</v>
      </c>
      <c r="I949" s="2"/>
      <c r="J949" s="2">
        <v>33081318</v>
      </c>
      <c r="K949" s="2" t="s">
        <v>3656</v>
      </c>
      <c r="L949" s="2" t="str">
        <f>_xlfn.XLOOKUP(B949,[1]reporteContratosVigentes!$P$6:$P$7011,[1]reporteContratosVigentes!$U$6:$U$7011)</f>
        <v>Hombre</v>
      </c>
      <c r="M949" s="8">
        <v>31923</v>
      </c>
      <c r="N949" s="11">
        <v>37</v>
      </c>
      <c r="O949" s="9"/>
      <c r="P949" s="7"/>
      <c r="Q949" s="7"/>
      <c r="R949" s="7"/>
      <c r="S949" s="7"/>
      <c r="T949" s="7"/>
      <c r="U949" s="7"/>
      <c r="V949" s="7"/>
      <c r="W949" s="7"/>
      <c r="X949" s="7"/>
      <c r="Y949" s="7"/>
      <c r="Z949" s="7"/>
      <c r="AA949" s="7"/>
      <c r="AB949" s="7"/>
    </row>
    <row r="950" spans="1:28">
      <c r="A950" s="1" t="s">
        <v>1738</v>
      </c>
      <c r="B950" s="1">
        <v>1022369358</v>
      </c>
      <c r="C950" s="1" t="s">
        <v>1287</v>
      </c>
      <c r="D950" s="3">
        <v>45519</v>
      </c>
      <c r="E950" s="3">
        <v>45524</v>
      </c>
      <c r="F950" s="3">
        <v>45679</v>
      </c>
      <c r="G950" s="1" t="s">
        <v>105</v>
      </c>
      <c r="H950" s="2">
        <v>22871035</v>
      </c>
      <c r="I950" s="2">
        <v>2123739</v>
      </c>
      <c r="J950" s="2">
        <v>24994774</v>
      </c>
      <c r="K950" s="2" t="s">
        <v>3310</v>
      </c>
      <c r="L950" s="2" t="str">
        <f>_xlfn.XLOOKUP(B950,[1]reporteContratosVigentes!$P$6:$P$7011,[1]reporteContratosVigentes!$U$6:$U$7011)</f>
        <v>Mujer</v>
      </c>
      <c r="M950" s="8">
        <v>33385</v>
      </c>
      <c r="N950" s="11">
        <v>33</v>
      </c>
      <c r="O950" s="9"/>
      <c r="P950" s="7"/>
      <c r="Q950" s="7"/>
      <c r="R950" s="7"/>
      <c r="S950" s="7" t="s">
        <v>4113</v>
      </c>
      <c r="T950" s="7"/>
      <c r="U950" s="7"/>
      <c r="V950" s="7"/>
      <c r="W950" s="7"/>
      <c r="X950" s="7"/>
      <c r="Y950" s="7"/>
      <c r="Z950" s="7" t="s">
        <v>4113</v>
      </c>
      <c r="AA950" s="7"/>
      <c r="AB950" s="7"/>
    </row>
    <row r="951" spans="1:28">
      <c r="A951" s="1" t="s">
        <v>1739</v>
      </c>
      <c r="B951" s="1">
        <v>1005833338</v>
      </c>
      <c r="C951" s="1" t="s">
        <v>1740</v>
      </c>
      <c r="D951" s="3">
        <v>45520</v>
      </c>
      <c r="E951" s="3">
        <v>45524</v>
      </c>
      <c r="F951" s="3">
        <v>45679</v>
      </c>
      <c r="G951" s="1" t="s">
        <v>105</v>
      </c>
      <c r="H951" s="2">
        <v>14811719</v>
      </c>
      <c r="I951" s="2">
        <v>1851465</v>
      </c>
      <c r="J951" s="2">
        <v>16663184</v>
      </c>
      <c r="K951" s="2" t="s">
        <v>3322</v>
      </c>
      <c r="L951" s="2" t="str">
        <f>_xlfn.XLOOKUP(B951,[1]reporteContratosVigentes!$P$6:$P$7011,[1]reporteContratosVigentes!$U$6:$U$7011)</f>
        <v>Hombre</v>
      </c>
      <c r="M951" s="8">
        <v>35683</v>
      </c>
      <c r="N951" s="11">
        <v>27</v>
      </c>
      <c r="O951" s="9" t="s">
        <v>4113</v>
      </c>
      <c r="P951" s="7"/>
      <c r="Q951" s="7"/>
      <c r="R951" s="7"/>
      <c r="S951" s="7" t="s">
        <v>4113</v>
      </c>
      <c r="T951" s="7"/>
      <c r="U951" s="7"/>
      <c r="V951" s="7"/>
      <c r="W951" s="7"/>
      <c r="X951" s="7"/>
      <c r="Y951" s="7"/>
      <c r="Z951" s="7" t="s">
        <v>4113</v>
      </c>
      <c r="AA951" s="7"/>
      <c r="AB951" s="7"/>
    </row>
    <row r="952" spans="1:28">
      <c r="A952" s="1" t="s">
        <v>1741</v>
      </c>
      <c r="B952" s="1">
        <v>80870667</v>
      </c>
      <c r="C952" s="1" t="s">
        <v>1742</v>
      </c>
      <c r="D952" s="3">
        <v>45520</v>
      </c>
      <c r="E952" s="3">
        <v>45524</v>
      </c>
      <c r="F952" s="3">
        <v>45656</v>
      </c>
      <c r="G952" s="1" t="s">
        <v>105</v>
      </c>
      <c r="H952" s="2">
        <v>15682997</v>
      </c>
      <c r="I952" s="2"/>
      <c r="J952" s="2">
        <v>15682997</v>
      </c>
      <c r="K952" s="2" t="s">
        <v>3419</v>
      </c>
      <c r="L952" s="2" t="str">
        <f>_xlfn.XLOOKUP(B952,[1]reporteContratosVigentes!$P$6:$P$7011,[1]reporteContratosVigentes!$U$6:$U$7011)</f>
        <v>Hombre</v>
      </c>
      <c r="M952" s="8">
        <v>30901</v>
      </c>
      <c r="N952" s="11">
        <v>40</v>
      </c>
      <c r="O952" s="9"/>
      <c r="P952" s="7"/>
      <c r="Q952" s="7"/>
      <c r="R952" s="7"/>
      <c r="S952" s="7"/>
      <c r="T952" s="7"/>
      <c r="U952" s="7"/>
      <c r="V952" s="7"/>
      <c r="W952" s="7"/>
      <c r="X952" s="7"/>
      <c r="Y952" s="7"/>
      <c r="Z952" s="7"/>
      <c r="AA952" s="7"/>
      <c r="AB952" s="7"/>
    </row>
    <row r="953" spans="1:28">
      <c r="A953" s="1" t="s">
        <v>1743</v>
      </c>
      <c r="B953" s="1">
        <v>4837652</v>
      </c>
      <c r="C953" s="1" t="s">
        <v>1611</v>
      </c>
      <c r="D953" s="3">
        <v>45520</v>
      </c>
      <c r="E953" s="3">
        <v>45524</v>
      </c>
      <c r="F953" s="3">
        <v>45676</v>
      </c>
      <c r="G953" s="1" t="s">
        <v>234</v>
      </c>
      <c r="H953" s="2">
        <v>20420565</v>
      </c>
      <c r="I953" s="2">
        <v>0</v>
      </c>
      <c r="J953" s="2">
        <v>20420565</v>
      </c>
      <c r="K953" s="2" t="s">
        <v>3543</v>
      </c>
      <c r="L953" s="2" t="str">
        <f>_xlfn.XLOOKUP(B953,[1]reporteContratosVigentes!$P$6:$P$7011,[1]reporteContratosVigentes!$U$6:$U$7011)</f>
        <v>Hombre</v>
      </c>
      <c r="M953" s="8">
        <v>24175</v>
      </c>
      <c r="N953" s="11">
        <v>58</v>
      </c>
      <c r="O953" s="9"/>
      <c r="P953" s="7"/>
      <c r="Q953" s="7"/>
      <c r="R953" s="7"/>
      <c r="S953" s="7"/>
      <c r="T953" s="7"/>
      <c r="U953" s="7"/>
      <c r="V953" s="7"/>
      <c r="W953" s="7"/>
      <c r="X953" s="7"/>
      <c r="Y953" s="7"/>
      <c r="Z953" s="7"/>
      <c r="AA953" s="7"/>
      <c r="AB953" s="7"/>
    </row>
    <row r="954" spans="1:28">
      <c r="A954" s="1" t="s">
        <v>1744</v>
      </c>
      <c r="B954" s="1">
        <v>52743918</v>
      </c>
      <c r="C954" s="1" t="s">
        <v>890</v>
      </c>
      <c r="D954" s="3">
        <v>45520</v>
      </c>
      <c r="E954" s="3">
        <v>45524</v>
      </c>
      <c r="F954" s="3">
        <v>45672</v>
      </c>
      <c r="G954" s="1" t="s">
        <v>490</v>
      </c>
      <c r="H954" s="2">
        <v>30494711</v>
      </c>
      <c r="I954" s="2">
        <v>1306917</v>
      </c>
      <c r="J954" s="2">
        <v>31801628</v>
      </c>
      <c r="K954" s="2" t="s">
        <v>3671</v>
      </c>
      <c r="L954" s="2" t="str">
        <f>_xlfn.XLOOKUP(B954,[1]reporteContratosVigentes!$P$6:$P$7011,[1]reporteContratosVigentes!$U$6:$U$7011)</f>
        <v>Mujer</v>
      </c>
      <c r="M954" s="8">
        <v>30140</v>
      </c>
      <c r="N954" s="11">
        <v>42</v>
      </c>
      <c r="O954" s="9"/>
      <c r="P954" s="7"/>
      <c r="Q954" s="7"/>
      <c r="R954" s="7"/>
      <c r="S954" s="7"/>
      <c r="T954" s="7"/>
      <c r="U954" s="7"/>
      <c r="V954" s="7"/>
      <c r="W954" s="7"/>
      <c r="X954" s="7"/>
      <c r="Y954" s="7"/>
      <c r="Z954" s="7"/>
      <c r="AA954" s="7"/>
      <c r="AB954" s="7"/>
    </row>
    <row r="955" spans="1:28">
      <c r="A955" s="1" t="s">
        <v>1745</v>
      </c>
      <c r="B955" s="1">
        <v>1000353971</v>
      </c>
      <c r="C955" s="1" t="s">
        <v>1230</v>
      </c>
      <c r="D955" s="3">
        <v>45520</v>
      </c>
      <c r="E955" s="3">
        <v>45525</v>
      </c>
      <c r="F955" s="3">
        <v>45679</v>
      </c>
      <c r="G955" s="1" t="s">
        <v>105</v>
      </c>
      <c r="H955" s="2">
        <v>11108788</v>
      </c>
      <c r="I955" s="2">
        <v>1306916</v>
      </c>
      <c r="J955" s="2">
        <v>12415704</v>
      </c>
      <c r="K955" s="2" t="s">
        <v>3446</v>
      </c>
      <c r="L955" s="2" t="str">
        <f>_xlfn.XLOOKUP(B955,[1]reporteContratosVigentes!$P$6:$P$7011,[1]reporteContratosVigentes!$U$6:$U$7011)</f>
        <v>Hombre</v>
      </c>
      <c r="M955" s="8">
        <v>36990</v>
      </c>
      <c r="N955" s="11">
        <v>23</v>
      </c>
      <c r="O955" s="9" t="s">
        <v>4113</v>
      </c>
      <c r="P955" s="7"/>
      <c r="Q955" s="7"/>
      <c r="R955" s="7"/>
      <c r="S955" s="7" t="s">
        <v>4113</v>
      </c>
      <c r="T955" s="7"/>
      <c r="U955" s="7"/>
      <c r="V955" s="7"/>
      <c r="W955" s="7"/>
      <c r="X955" s="7" t="s">
        <v>4113</v>
      </c>
      <c r="Y955" s="7"/>
      <c r="Z955" s="7"/>
      <c r="AA955" s="7"/>
      <c r="AB955" s="7"/>
    </row>
    <row r="956" spans="1:28">
      <c r="A956" s="1" t="s">
        <v>1746</v>
      </c>
      <c r="B956" s="1">
        <v>1026305352</v>
      </c>
      <c r="C956" s="1" t="s">
        <v>1747</v>
      </c>
      <c r="D956" s="3">
        <v>45520</v>
      </c>
      <c r="E956" s="3">
        <v>45520</v>
      </c>
      <c r="F956" s="3">
        <v>45656</v>
      </c>
      <c r="G956" s="1" t="s">
        <v>105</v>
      </c>
      <c r="H956" s="2">
        <v>25729916</v>
      </c>
      <c r="I956" s="2"/>
      <c r="J956" s="2">
        <v>25729916</v>
      </c>
      <c r="K956" s="2" t="s">
        <v>3447</v>
      </c>
      <c r="L956" s="2" t="str">
        <f>_xlfn.XLOOKUP(B956,[1]reporteContratosVigentes!$P$6:$P$7011,[1]reporteContratosVigentes!$U$6:$U$7011)</f>
        <v>Mujer</v>
      </c>
      <c r="M956" s="8">
        <v>36256</v>
      </c>
      <c r="N956" s="11">
        <v>25</v>
      </c>
      <c r="O956" s="9" t="s">
        <v>4113</v>
      </c>
      <c r="P956" s="7"/>
      <c r="Q956" s="7"/>
      <c r="R956" s="7"/>
      <c r="S956" s="7"/>
      <c r="T956" s="7"/>
      <c r="U956" s="7"/>
      <c r="V956" s="7"/>
      <c r="W956" s="7"/>
      <c r="X956" s="7"/>
      <c r="Y956" s="7"/>
      <c r="Z956" s="7"/>
      <c r="AA956" s="7"/>
      <c r="AB956" s="7"/>
    </row>
    <row r="957" spans="1:28">
      <c r="A957" s="1" t="s">
        <v>1748</v>
      </c>
      <c r="B957" s="1">
        <v>94070212</v>
      </c>
      <c r="C957" s="1" t="s">
        <v>1749</v>
      </c>
      <c r="D957" s="3">
        <v>45520</v>
      </c>
      <c r="E957" s="3">
        <v>45524</v>
      </c>
      <c r="F957" s="3">
        <v>45679</v>
      </c>
      <c r="G957" s="1" t="s">
        <v>105</v>
      </c>
      <c r="H957" s="2">
        <v>26138324</v>
      </c>
      <c r="I957" s="2">
        <v>7188039</v>
      </c>
      <c r="J957" s="2">
        <v>33326363</v>
      </c>
      <c r="K957" s="2" t="s">
        <v>3727</v>
      </c>
      <c r="L957" s="2" t="str">
        <f>_xlfn.XLOOKUP(B957,[1]reporteContratosVigentes!$P$6:$P$7011,[1]reporteContratosVigentes!$U$6:$U$7011)</f>
        <v>Hombre</v>
      </c>
      <c r="M957" s="8">
        <v>30315</v>
      </c>
      <c r="N957" s="11">
        <v>42</v>
      </c>
      <c r="O957" s="9"/>
      <c r="P957" s="7"/>
      <c r="Q957" s="7"/>
      <c r="R957" s="7"/>
      <c r="S957" s="7"/>
      <c r="T957" s="7"/>
      <c r="U957" s="7"/>
      <c r="V957" s="7"/>
      <c r="W957" s="7"/>
      <c r="X957" s="7"/>
      <c r="Y957" s="7"/>
      <c r="Z957" s="7"/>
      <c r="AA957" s="7"/>
      <c r="AB957" s="7"/>
    </row>
    <row r="958" spans="1:28">
      <c r="A958" s="1" t="s">
        <v>1750</v>
      </c>
      <c r="B958" s="1">
        <v>79596824</v>
      </c>
      <c r="C958" s="1" t="s">
        <v>1751</v>
      </c>
      <c r="D958" s="3">
        <v>45520</v>
      </c>
      <c r="E958" s="3">
        <v>45524</v>
      </c>
      <c r="F958" s="3">
        <v>45676</v>
      </c>
      <c r="G958" s="1" t="s">
        <v>28</v>
      </c>
      <c r="H958" s="2">
        <v>51459827</v>
      </c>
      <c r="I958" s="2">
        <v>5717759</v>
      </c>
      <c r="J958" s="2">
        <v>57177586</v>
      </c>
      <c r="K958" s="2" t="s">
        <v>3281</v>
      </c>
      <c r="L958" s="2" t="str">
        <f>_xlfn.XLOOKUP(B958,[1]reporteContratosVigentes!$P$6:$P$7011,[1]reporteContratosVigentes!$U$6:$U$7011)</f>
        <v>Hombre</v>
      </c>
      <c r="M958" s="8">
        <v>26311</v>
      </c>
      <c r="N958" s="11">
        <v>52</v>
      </c>
      <c r="O958" s="9"/>
      <c r="P958" s="7"/>
      <c r="Q958" s="7"/>
      <c r="R958" s="7"/>
      <c r="S958" s="7"/>
      <c r="T958" s="7"/>
      <c r="U958" s="7"/>
      <c r="V958" s="7"/>
      <c r="W958" s="7"/>
      <c r="X958" s="7"/>
      <c r="Y958" s="7"/>
      <c r="Z958" s="7"/>
      <c r="AA958" s="7"/>
      <c r="AB958" s="7"/>
    </row>
    <row r="959" spans="1:28">
      <c r="A959" s="1" t="s">
        <v>1752</v>
      </c>
      <c r="B959" s="1">
        <v>80830158</v>
      </c>
      <c r="C959" s="1" t="s">
        <v>1753</v>
      </c>
      <c r="D959" s="3">
        <v>45520</v>
      </c>
      <c r="E959" s="3">
        <v>45525</v>
      </c>
      <c r="F959" s="3">
        <v>45679</v>
      </c>
      <c r="G959" s="1" t="s">
        <v>17</v>
      </c>
      <c r="H959" s="2">
        <v>27733333</v>
      </c>
      <c r="I959" s="2">
        <v>4693333</v>
      </c>
      <c r="J959" s="2">
        <v>32426666</v>
      </c>
      <c r="K959" s="2" t="s">
        <v>3605</v>
      </c>
      <c r="L959" s="2" t="str">
        <f>_xlfn.XLOOKUP(B959,[1]reporteContratosVigentes!$P$6:$P$7011,[1]reporteContratosVigentes!$U$6:$U$7011)</f>
        <v>Hombre</v>
      </c>
      <c r="M959" s="8">
        <v>31102</v>
      </c>
      <c r="N959" s="11">
        <v>39</v>
      </c>
      <c r="O959" s="9"/>
      <c r="P959" s="7"/>
      <c r="Q959" s="7"/>
      <c r="R959" s="7"/>
      <c r="S959" s="7"/>
      <c r="T959" s="7"/>
      <c r="U959" s="7"/>
      <c r="V959" s="7"/>
      <c r="W959" s="7"/>
      <c r="X959" s="7"/>
      <c r="Y959" s="7"/>
      <c r="Z959" s="7"/>
      <c r="AA959" s="7"/>
      <c r="AB959" s="7"/>
    </row>
    <row r="960" spans="1:28">
      <c r="A960" s="1" t="s">
        <v>1754</v>
      </c>
      <c r="B960" s="1">
        <v>73194176</v>
      </c>
      <c r="C960" s="1" t="s">
        <v>1755</v>
      </c>
      <c r="D960" s="3">
        <v>45520</v>
      </c>
      <c r="E960" s="3">
        <v>45524</v>
      </c>
      <c r="F960" s="3">
        <v>45676</v>
      </c>
      <c r="G960" s="1" t="s">
        <v>31</v>
      </c>
      <c r="H960" s="2">
        <v>51459827</v>
      </c>
      <c r="I960" s="2">
        <v>5717759</v>
      </c>
      <c r="J960" s="2">
        <v>57177586</v>
      </c>
      <c r="K960" s="2" t="s">
        <v>3814</v>
      </c>
      <c r="L960" s="2" t="str">
        <f>_xlfn.XLOOKUP(B960,[1]reporteContratosVigentes!$P$6:$P$7011,[1]reporteContratosVigentes!$U$6:$U$7011)</f>
        <v>Hombre</v>
      </c>
      <c r="M960" s="8">
        <v>30302</v>
      </c>
      <c r="N960" s="11">
        <v>42</v>
      </c>
      <c r="O960" s="9"/>
      <c r="P960" s="7"/>
      <c r="Q960" s="7"/>
      <c r="R960" s="7"/>
      <c r="S960" s="7"/>
      <c r="T960" s="7"/>
      <c r="U960" s="7"/>
      <c r="V960" s="7"/>
      <c r="W960" s="7"/>
      <c r="X960" s="7"/>
      <c r="Y960" s="7"/>
      <c r="Z960" s="7"/>
      <c r="AA960" s="7"/>
      <c r="AB960" s="7"/>
    </row>
    <row r="961" spans="1:28">
      <c r="A961" s="1" t="s">
        <v>1756</v>
      </c>
      <c r="B961" s="1">
        <v>1023922855</v>
      </c>
      <c r="C961" s="1" t="s">
        <v>1757</v>
      </c>
      <c r="D961" s="3">
        <v>45520</v>
      </c>
      <c r="E961" s="3">
        <v>45525</v>
      </c>
      <c r="F961" s="3">
        <v>45637</v>
      </c>
      <c r="G961" s="1" t="s">
        <v>105</v>
      </c>
      <c r="H961" s="2">
        <v>35395650</v>
      </c>
      <c r="I961" s="2"/>
      <c r="J961" s="2">
        <v>35395650</v>
      </c>
      <c r="K961" s="2" t="s">
        <v>3347</v>
      </c>
      <c r="L961" s="2" t="str">
        <f>_xlfn.XLOOKUP(B961,[1]reporteContratosVigentes!$P$6:$P$7011,[1]reporteContratosVigentes!$U$6:$U$7011)</f>
        <v>Mujer</v>
      </c>
      <c r="M961" s="8">
        <v>33927</v>
      </c>
      <c r="N961" s="11">
        <v>32</v>
      </c>
      <c r="O961" s="9"/>
      <c r="P961" s="7"/>
      <c r="Q961" s="7"/>
      <c r="R961" s="7"/>
      <c r="S961" s="7"/>
      <c r="T961" s="7"/>
      <c r="U961" s="7"/>
      <c r="V961" s="7"/>
      <c r="W961" s="7"/>
      <c r="X961" s="7"/>
      <c r="Y961" s="7"/>
      <c r="Z961" s="7"/>
      <c r="AA961" s="7"/>
      <c r="AB961" s="7"/>
    </row>
    <row r="962" spans="1:28">
      <c r="A962" s="1" t="s">
        <v>1758</v>
      </c>
      <c r="B962" s="1">
        <v>1019130609</v>
      </c>
      <c r="C962" s="1" t="s">
        <v>1759</v>
      </c>
      <c r="D962" s="3">
        <v>45520</v>
      </c>
      <c r="E962" s="3">
        <v>45525</v>
      </c>
      <c r="F962" s="3">
        <v>45677</v>
      </c>
      <c r="G962" s="1" t="s">
        <v>28</v>
      </c>
      <c r="H962" s="2">
        <v>25729916</v>
      </c>
      <c r="I962" s="2">
        <v>2858880</v>
      </c>
      <c r="J962" s="2">
        <v>28588796</v>
      </c>
      <c r="K962" s="2" t="s">
        <v>3625</v>
      </c>
      <c r="L962" s="2" t="str">
        <f>_xlfn.XLOOKUP(B962,[1]reporteContratosVigentes!$P$6:$P$7011,[1]reporteContratosVigentes!$U$6:$U$7011)</f>
        <v>Mujer</v>
      </c>
      <c r="M962" s="8">
        <v>35585</v>
      </c>
      <c r="N962" s="11">
        <v>27</v>
      </c>
      <c r="O962" s="9" t="s">
        <v>4113</v>
      </c>
      <c r="P962" s="7"/>
      <c r="Q962" s="7"/>
      <c r="R962" s="7"/>
      <c r="S962" s="7"/>
      <c r="T962" s="7"/>
      <c r="U962" s="7"/>
      <c r="V962" s="7"/>
      <c r="W962" s="7"/>
      <c r="X962" s="7"/>
      <c r="Y962" s="7"/>
      <c r="Z962" s="7"/>
      <c r="AA962" s="7"/>
      <c r="AB962" s="7"/>
    </row>
    <row r="963" spans="1:28">
      <c r="A963" s="1" t="s">
        <v>1760</v>
      </c>
      <c r="B963" s="1">
        <v>1012402238</v>
      </c>
      <c r="C963" s="1" t="s">
        <v>1761</v>
      </c>
      <c r="D963" s="3">
        <v>45520</v>
      </c>
      <c r="E963" s="3">
        <v>45524</v>
      </c>
      <c r="F963" s="3">
        <v>45672</v>
      </c>
      <c r="G963" s="1" t="s">
        <v>432</v>
      </c>
      <c r="H963" s="2">
        <v>35940192</v>
      </c>
      <c r="I963" s="2">
        <v>7787042</v>
      </c>
      <c r="J963" s="2">
        <v>43727234</v>
      </c>
      <c r="K963" s="2" t="s">
        <v>3815</v>
      </c>
      <c r="L963" s="2" t="str">
        <f>_xlfn.XLOOKUP(B963,[1]reporteContratosVigentes!$P$6:$P$7011,[1]reporteContratosVigentes!$U$6:$U$7011)</f>
        <v>Mujer</v>
      </c>
      <c r="M963" s="8">
        <v>34207</v>
      </c>
      <c r="N963" s="11">
        <v>31</v>
      </c>
      <c r="O963" s="9"/>
      <c r="P963" s="7"/>
      <c r="Q963" s="7"/>
      <c r="R963" s="7"/>
      <c r="S963" s="7"/>
      <c r="T963" s="7"/>
      <c r="U963" s="7"/>
      <c r="V963" s="7"/>
      <c r="W963" s="7"/>
      <c r="X963" s="7"/>
      <c r="Y963" s="7"/>
      <c r="Z963" s="7"/>
      <c r="AA963" s="7"/>
      <c r="AB963" s="7"/>
    </row>
    <row r="964" spans="1:28">
      <c r="A964" s="1" t="s">
        <v>1762</v>
      </c>
      <c r="B964" s="1">
        <v>1015445718</v>
      </c>
      <c r="C964" s="1" t="s">
        <v>1763</v>
      </c>
      <c r="D964" s="3">
        <v>45520</v>
      </c>
      <c r="E964" s="3">
        <v>45524</v>
      </c>
      <c r="F964" s="3">
        <v>45675</v>
      </c>
      <c r="G964" s="1" t="s">
        <v>28</v>
      </c>
      <c r="H964" s="2">
        <v>36757022</v>
      </c>
      <c r="I964" s="2">
        <v>3811839</v>
      </c>
      <c r="J964" s="2">
        <v>40568861</v>
      </c>
      <c r="K964" s="2" t="s">
        <v>3501</v>
      </c>
      <c r="L964" s="2" t="str">
        <f>_xlfn.XLOOKUP(B964,[1]reporteContratosVigentes!$P$6:$P$7011,[1]reporteContratosVigentes!$U$6:$U$7011)</f>
        <v>Mujer</v>
      </c>
      <c r="M964" s="8">
        <v>34457</v>
      </c>
      <c r="N964" s="11">
        <v>30</v>
      </c>
      <c r="O964" s="9"/>
      <c r="P964" s="7"/>
      <c r="Q964" s="7"/>
      <c r="R964" s="7"/>
      <c r="S964" s="7"/>
      <c r="T964" s="7"/>
      <c r="U964" s="7"/>
      <c r="V964" s="7"/>
      <c r="W964" s="7"/>
      <c r="X964" s="7"/>
      <c r="Y964" s="7"/>
      <c r="Z964" s="7"/>
      <c r="AA964" s="7"/>
      <c r="AB964" s="7"/>
    </row>
    <row r="965" spans="1:28">
      <c r="A965" s="1" t="s">
        <v>1764</v>
      </c>
      <c r="B965" s="1">
        <v>1018489273</v>
      </c>
      <c r="C965" s="1" t="s">
        <v>1765</v>
      </c>
      <c r="D965" s="3">
        <v>45520</v>
      </c>
      <c r="E965" s="3">
        <v>45525</v>
      </c>
      <c r="F965" s="3">
        <v>45677</v>
      </c>
      <c r="G965" s="1" t="s">
        <v>234</v>
      </c>
      <c r="H965" s="2">
        <v>40841135</v>
      </c>
      <c r="I965" s="2">
        <v>0</v>
      </c>
      <c r="J965" s="2">
        <v>40841135</v>
      </c>
      <c r="K965" s="2" t="s">
        <v>3816</v>
      </c>
      <c r="L965" s="2" t="str">
        <f>_xlfn.XLOOKUP(B965,[1]reporteContratosVigentes!$P$6:$P$7011,[1]reporteContratosVigentes!$U$6:$U$7011)</f>
        <v>Hombre</v>
      </c>
      <c r="M965" s="8">
        <v>35330</v>
      </c>
      <c r="N965" s="11">
        <v>28</v>
      </c>
      <c r="O965" s="9" t="s">
        <v>4113</v>
      </c>
      <c r="P965" s="7"/>
      <c r="Q965" s="7"/>
      <c r="R965" s="7"/>
      <c r="S965" s="7"/>
      <c r="T965" s="7"/>
      <c r="U965" s="7"/>
      <c r="V965" s="7"/>
      <c r="W965" s="7"/>
      <c r="X965" s="7"/>
      <c r="Y965" s="7"/>
      <c r="Z965" s="7"/>
      <c r="AA965" s="7"/>
      <c r="AB965" s="7"/>
    </row>
    <row r="966" spans="1:28">
      <c r="A966" s="1" t="s">
        <v>1766</v>
      </c>
      <c r="B966" s="1">
        <v>51713174</v>
      </c>
      <c r="C966" s="1" t="s">
        <v>1767</v>
      </c>
      <c r="D966" s="3">
        <v>45520</v>
      </c>
      <c r="E966" s="3">
        <v>45525</v>
      </c>
      <c r="F966" s="3">
        <v>45672</v>
      </c>
      <c r="G966" s="1" t="s">
        <v>234</v>
      </c>
      <c r="H966" s="2">
        <v>51459827</v>
      </c>
      <c r="I966" s="2">
        <v>3811839</v>
      </c>
      <c r="J966" s="2">
        <v>55271666</v>
      </c>
      <c r="K966" s="2" t="s">
        <v>3358</v>
      </c>
      <c r="L966" s="2" t="str">
        <f>_xlfn.XLOOKUP(B966,[1]reporteContratosVigentes!$P$6:$P$7011,[1]reporteContratosVigentes!$U$6:$U$7011)</f>
        <v>Mujer</v>
      </c>
      <c r="M966" s="8">
        <v>23418</v>
      </c>
      <c r="N966" s="11">
        <v>60</v>
      </c>
      <c r="O966" s="9"/>
      <c r="P966" s="7"/>
      <c r="Q966" s="7" t="s">
        <v>4113</v>
      </c>
      <c r="R966" s="7"/>
      <c r="S966" s="7"/>
      <c r="T966" s="7"/>
      <c r="U966" s="7"/>
      <c r="V966" s="7"/>
      <c r="W966" s="7"/>
      <c r="X966" s="7"/>
      <c r="Y966" s="7"/>
      <c r="Z966" s="7"/>
      <c r="AA966" s="7"/>
      <c r="AB966" s="7"/>
    </row>
    <row r="967" spans="1:28">
      <c r="A967" s="1" t="s">
        <v>1768</v>
      </c>
      <c r="B967" s="1">
        <v>1015394992</v>
      </c>
      <c r="C967" s="1" t="s">
        <v>1769</v>
      </c>
      <c r="D967" s="3">
        <v>45520</v>
      </c>
      <c r="E967" s="3">
        <v>45524</v>
      </c>
      <c r="F967" s="3">
        <v>45721</v>
      </c>
      <c r="G967" s="1" t="s">
        <v>432</v>
      </c>
      <c r="H967" s="2">
        <v>42474776</v>
      </c>
      <c r="I967" s="2">
        <v>9202868</v>
      </c>
      <c r="J967" s="2">
        <v>51677644</v>
      </c>
      <c r="K967" s="2" t="s">
        <v>3571</v>
      </c>
      <c r="L967" s="2" t="str">
        <f>_xlfn.XLOOKUP(B967,[1]reporteContratosVigentes!$P$6:$P$7011,[1]reporteContratosVigentes!$U$6:$U$7011)</f>
        <v>Mujer</v>
      </c>
      <c r="M967" s="8">
        <v>31570</v>
      </c>
      <c r="N967" s="11">
        <v>38</v>
      </c>
      <c r="O967" s="9"/>
      <c r="P967" s="7"/>
      <c r="Q967" s="7"/>
      <c r="R967" s="7"/>
      <c r="S967" s="7"/>
      <c r="T967" s="7"/>
      <c r="U967" s="7"/>
      <c r="V967" s="7"/>
      <c r="W967" s="7"/>
      <c r="X967" s="7"/>
      <c r="Y967" s="7"/>
      <c r="Z967" s="7"/>
      <c r="AA967" s="7"/>
      <c r="AB967" s="7"/>
    </row>
    <row r="968" spans="1:28">
      <c r="A968" s="1" t="s">
        <v>1770</v>
      </c>
      <c r="B968" s="1">
        <v>1122239409</v>
      </c>
      <c r="C968" s="1" t="s">
        <v>1230</v>
      </c>
      <c r="D968" s="3">
        <v>45524</v>
      </c>
      <c r="E968" s="3">
        <v>45524</v>
      </c>
      <c r="F968" s="3">
        <v>45656</v>
      </c>
      <c r="G968" s="1" t="s">
        <v>105</v>
      </c>
      <c r="H968" s="2">
        <v>11843929</v>
      </c>
      <c r="I968" s="2"/>
      <c r="J968" s="2">
        <v>11843929</v>
      </c>
      <c r="K968" s="2" t="s">
        <v>3715</v>
      </c>
      <c r="L968" s="2" t="str">
        <f>_xlfn.XLOOKUP(B968,[1]reporteContratosVigentes!$P$6:$P$7011,[1]reporteContratosVigentes!$U$6:$U$7011)</f>
        <v>Mujer</v>
      </c>
      <c r="M968" s="8">
        <v>35435</v>
      </c>
      <c r="N968" s="11">
        <v>27</v>
      </c>
      <c r="O968" s="9" t="s">
        <v>4113</v>
      </c>
      <c r="P968" s="7"/>
      <c r="Q968" s="7"/>
      <c r="R968" s="7"/>
      <c r="S968" s="7" t="s">
        <v>4113</v>
      </c>
      <c r="T968" s="7"/>
      <c r="U968" s="7"/>
      <c r="V968" s="7"/>
      <c r="W968" s="7"/>
      <c r="X968" s="7" t="s">
        <v>4113</v>
      </c>
      <c r="Y968" s="7"/>
      <c r="Z968" s="7"/>
      <c r="AA968" s="7"/>
      <c r="AB968" s="7"/>
    </row>
    <row r="969" spans="1:28">
      <c r="A969" s="1" t="s">
        <v>1771</v>
      </c>
      <c r="B969" s="1">
        <v>52877092</v>
      </c>
      <c r="C969" s="1" t="s">
        <v>1207</v>
      </c>
      <c r="D969" s="3">
        <v>45524</v>
      </c>
      <c r="E969" s="3">
        <v>45525</v>
      </c>
      <c r="F969" s="3">
        <v>45679</v>
      </c>
      <c r="G969" s="1" t="s">
        <v>105</v>
      </c>
      <c r="H969" s="2">
        <v>23197764</v>
      </c>
      <c r="I969" s="2">
        <v>1633645</v>
      </c>
      <c r="J969" s="2">
        <v>24831409</v>
      </c>
      <c r="K969" s="2" t="s">
        <v>3317</v>
      </c>
      <c r="L969" s="2" t="str">
        <f>_xlfn.XLOOKUP(B969,[1]reporteContratosVigentes!$P$6:$P$7011,[1]reporteContratosVigentes!$U$6:$U$7011)</f>
        <v>Mujer</v>
      </c>
      <c r="M969" s="8">
        <v>30411</v>
      </c>
      <c r="N969" s="11">
        <v>41</v>
      </c>
      <c r="O969" s="9"/>
      <c r="P969" s="7"/>
      <c r="Q969" s="7"/>
      <c r="R969" s="7"/>
      <c r="S969" s="7" t="s">
        <v>4113</v>
      </c>
      <c r="T969" s="7"/>
      <c r="U969" s="7"/>
      <c r="V969" s="7"/>
      <c r="W969" s="7"/>
      <c r="X969" s="7"/>
      <c r="Y969" s="7"/>
      <c r="Z969" s="7"/>
      <c r="AA969" s="7"/>
      <c r="AB969" s="7"/>
    </row>
    <row r="970" spans="1:28">
      <c r="A970" s="1" t="s">
        <v>1772</v>
      </c>
      <c r="B970" s="1">
        <v>1019058727</v>
      </c>
      <c r="C970" s="1" t="s">
        <v>1773</v>
      </c>
      <c r="D970" s="3">
        <v>45524</v>
      </c>
      <c r="E970" s="3">
        <v>45525</v>
      </c>
      <c r="F970" s="3">
        <v>45679</v>
      </c>
      <c r="G970" s="1" t="s">
        <v>105</v>
      </c>
      <c r="H970" s="2">
        <v>29405616</v>
      </c>
      <c r="I970" s="2">
        <v>7841498</v>
      </c>
      <c r="J970" s="2">
        <v>37247114</v>
      </c>
      <c r="K970" s="2" t="s">
        <v>3302</v>
      </c>
      <c r="L970" s="2" t="str">
        <f>_xlfn.XLOOKUP(B970,[1]reporteContratosVigentes!$P$6:$P$7011,[1]reporteContratosVigentes!$U$6:$U$7011)</f>
        <v>Hombre</v>
      </c>
      <c r="M970" s="8">
        <v>33318</v>
      </c>
      <c r="N970" s="11">
        <v>33</v>
      </c>
      <c r="O970" s="9"/>
      <c r="P970" s="7"/>
      <c r="Q970" s="7"/>
      <c r="R970" s="7"/>
      <c r="S970" s="7"/>
      <c r="T970" s="7"/>
      <c r="U970" s="7"/>
      <c r="V970" s="7"/>
      <c r="W970" s="7"/>
      <c r="X970" s="7"/>
      <c r="Y970" s="7"/>
      <c r="Z970" s="7"/>
      <c r="AA970" s="7"/>
      <c r="AB970" s="7"/>
    </row>
    <row r="971" spans="1:28">
      <c r="A971" s="1" t="s">
        <v>1774</v>
      </c>
      <c r="B971" s="1">
        <v>52716710</v>
      </c>
      <c r="C971" s="1" t="s">
        <v>1775</v>
      </c>
      <c r="D971" s="3">
        <v>45524</v>
      </c>
      <c r="E971" s="3">
        <v>45525</v>
      </c>
      <c r="F971" s="3">
        <v>45679</v>
      </c>
      <c r="G971" s="1" t="s">
        <v>105</v>
      </c>
      <c r="H971" s="2">
        <v>46014341</v>
      </c>
      <c r="I971" s="2">
        <v>7787042</v>
      </c>
      <c r="J971" s="2">
        <v>53801383</v>
      </c>
      <c r="K971" s="2" t="s">
        <v>3817</v>
      </c>
      <c r="L971" s="2" t="str">
        <f>_xlfn.XLOOKUP(B971,[1]reporteContratosVigentes!$P$6:$P$7011,[1]reporteContratosVigentes!$U$6:$U$7011)</f>
        <v>Mujer</v>
      </c>
      <c r="M971" s="8">
        <v>29923</v>
      </c>
      <c r="N971" s="11">
        <v>43</v>
      </c>
      <c r="O971" s="9"/>
      <c r="P971" s="7"/>
      <c r="Q971" s="7"/>
      <c r="R971" s="7"/>
      <c r="S971" s="7"/>
      <c r="T971" s="7"/>
      <c r="U971" s="7"/>
      <c r="V971" s="7"/>
      <c r="W971" s="7"/>
      <c r="X971" s="7"/>
      <c r="Y971" s="7"/>
      <c r="Z971" s="7"/>
      <c r="AA971" s="7"/>
      <c r="AB971" s="7"/>
    </row>
    <row r="972" spans="1:28">
      <c r="A972" s="1" t="s">
        <v>1776</v>
      </c>
      <c r="B972" s="1">
        <v>1024564773</v>
      </c>
      <c r="C972" s="1" t="s">
        <v>1777</v>
      </c>
      <c r="D972" s="3">
        <v>45524</v>
      </c>
      <c r="E972" s="3">
        <v>45526</v>
      </c>
      <c r="F972" s="3">
        <v>45647</v>
      </c>
      <c r="G972" s="1" t="s">
        <v>105</v>
      </c>
      <c r="H972" s="2">
        <v>22871036</v>
      </c>
      <c r="I972" s="2"/>
      <c r="J972" s="2">
        <v>22871036</v>
      </c>
      <c r="K972" s="2" t="s">
        <v>3707</v>
      </c>
      <c r="L972" s="2" t="str">
        <f>_xlfn.XLOOKUP(B972,[1]reporteContratosVigentes!$P$6:$P$7011,[1]reporteContratosVigentes!$U$6:$U$7011)</f>
        <v>Hombre</v>
      </c>
      <c r="M972" s="8">
        <v>34964</v>
      </c>
      <c r="N972" s="11">
        <v>29</v>
      </c>
      <c r="O972" s="9"/>
      <c r="P972" s="7"/>
      <c r="Q972" s="7"/>
      <c r="R972" s="7"/>
      <c r="S972" s="7"/>
      <c r="T972" s="7"/>
      <c r="U972" s="7"/>
      <c r="V972" s="7"/>
      <c r="W972" s="7"/>
      <c r="X972" s="7"/>
      <c r="Y972" s="7"/>
      <c r="Z972" s="7"/>
      <c r="AA972" s="7"/>
      <c r="AB972" s="7"/>
    </row>
    <row r="973" spans="1:28">
      <c r="A973" s="1" t="s">
        <v>1778</v>
      </c>
      <c r="B973" s="1">
        <v>1020761303</v>
      </c>
      <c r="C973" s="1" t="s">
        <v>1779</v>
      </c>
      <c r="D973" s="3">
        <v>45524</v>
      </c>
      <c r="E973" s="3">
        <v>45527</v>
      </c>
      <c r="F973" s="3">
        <v>45677</v>
      </c>
      <c r="G973" s="1" t="s">
        <v>234</v>
      </c>
      <c r="H973" s="2">
        <v>57177585</v>
      </c>
      <c r="I973" s="2">
        <v>2232647</v>
      </c>
      <c r="J973" s="2">
        <v>59410232</v>
      </c>
      <c r="K973" s="2" t="s">
        <v>3818</v>
      </c>
      <c r="L973" s="2" t="str">
        <f>_xlfn.XLOOKUP(B973,[1]reporteContratosVigentes!$P$6:$P$7011,[1]reporteContratosVigentes!$U$6:$U$7011)</f>
        <v>Hombre</v>
      </c>
      <c r="M973" s="8">
        <v>33354</v>
      </c>
      <c r="N973" s="11">
        <v>33</v>
      </c>
      <c r="O973" s="9"/>
      <c r="P973" s="7"/>
      <c r="Q973" s="7"/>
      <c r="R973" s="7"/>
      <c r="S973" s="7"/>
      <c r="T973" s="7"/>
      <c r="U973" s="7"/>
      <c r="V973" s="7"/>
      <c r="W973" s="7"/>
      <c r="X973" s="7"/>
      <c r="Y973" s="7"/>
      <c r="Z973" s="7"/>
      <c r="AA973" s="7"/>
      <c r="AB973" s="7"/>
    </row>
    <row r="974" spans="1:28">
      <c r="A974" s="1" t="s">
        <v>1780</v>
      </c>
      <c r="B974" s="1">
        <v>79601258</v>
      </c>
      <c r="C974" s="1" t="s">
        <v>768</v>
      </c>
      <c r="D974" s="3">
        <v>45524</v>
      </c>
      <c r="E974" s="3">
        <v>45526</v>
      </c>
      <c r="F974" s="3">
        <v>45657</v>
      </c>
      <c r="G974" s="1" t="s">
        <v>490</v>
      </c>
      <c r="H974" s="2">
        <v>33571412</v>
      </c>
      <c r="I974" s="2">
        <v>0</v>
      </c>
      <c r="J974" s="2">
        <v>33571412</v>
      </c>
      <c r="K974" s="2" t="s">
        <v>3618</v>
      </c>
      <c r="L974" s="2" t="str">
        <f>_xlfn.XLOOKUP(B974,[1]reporteContratosVigentes!$P$6:$P$7011,[1]reporteContratosVigentes!$U$6:$U$7011)</f>
        <v>Hombre</v>
      </c>
      <c r="M974" s="8">
        <v>26878</v>
      </c>
      <c r="N974" s="11">
        <v>51</v>
      </c>
      <c r="O974" s="9"/>
      <c r="P974" s="7"/>
      <c r="Q974" s="7"/>
      <c r="R974" s="7"/>
      <c r="S974" s="7"/>
      <c r="T974" s="7"/>
      <c r="U974" s="7"/>
      <c r="V974" s="7"/>
      <c r="W974" s="7"/>
      <c r="X974" s="7"/>
      <c r="Y974" s="7"/>
      <c r="Z974" s="7"/>
      <c r="AA974" s="7"/>
      <c r="AB974" s="7"/>
    </row>
    <row r="975" spans="1:28">
      <c r="A975" s="1" t="s">
        <v>1781</v>
      </c>
      <c r="B975" s="1">
        <v>1026301838</v>
      </c>
      <c r="C975" s="1" t="s">
        <v>1782</v>
      </c>
      <c r="D975" s="3">
        <v>45524</v>
      </c>
      <c r="E975" s="3">
        <v>45525</v>
      </c>
      <c r="F975" s="3">
        <v>45646</v>
      </c>
      <c r="G975" s="1" t="s">
        <v>105</v>
      </c>
      <c r="H975" s="2">
        <v>22871036</v>
      </c>
      <c r="I975" s="2"/>
      <c r="J975" s="2">
        <v>22871036</v>
      </c>
      <c r="K975" s="2" t="s">
        <v>3704</v>
      </c>
      <c r="L975" s="2" t="str">
        <f>_xlfn.XLOOKUP(B975,[1]reporteContratosVigentes!$P$6:$P$7011,[1]reporteContratosVigentes!$U$6:$U$7011)</f>
        <v>Hombre</v>
      </c>
      <c r="M975" s="8">
        <v>35946</v>
      </c>
      <c r="N975" s="11">
        <v>26</v>
      </c>
      <c r="O975" s="9" t="s">
        <v>4113</v>
      </c>
      <c r="P975" s="7"/>
      <c r="Q975" s="7"/>
      <c r="R975" s="7"/>
      <c r="S975" s="7"/>
      <c r="T975" s="7"/>
      <c r="U975" s="7"/>
      <c r="V975" s="7"/>
      <c r="W975" s="7"/>
      <c r="X975" s="7"/>
      <c r="Y975" s="7"/>
      <c r="Z975" s="7"/>
      <c r="AA975" s="7"/>
      <c r="AB975" s="7"/>
    </row>
    <row r="976" spans="1:28">
      <c r="A976" s="1" t="s">
        <v>1783</v>
      </c>
      <c r="B976" s="1">
        <v>1075229443</v>
      </c>
      <c r="C976" s="1" t="s">
        <v>1784</v>
      </c>
      <c r="D976" s="3">
        <v>45524</v>
      </c>
      <c r="E976" s="3">
        <v>45525</v>
      </c>
      <c r="F976" s="3">
        <v>45657</v>
      </c>
      <c r="G976" s="1" t="s">
        <v>28</v>
      </c>
      <c r="H976" s="2">
        <v>53266632</v>
      </c>
      <c r="I976" s="2"/>
      <c r="J976" s="2">
        <v>53266632</v>
      </c>
      <c r="K976" s="2" t="s">
        <v>3418</v>
      </c>
      <c r="L976" s="2" t="str">
        <f>_xlfn.XLOOKUP(B976,[1]reporteContratosVigentes!$P$6:$P$7011,[1]reporteContratosVigentes!$U$6:$U$7011)</f>
        <v>Hombre</v>
      </c>
      <c r="M976" s="8">
        <v>32184</v>
      </c>
      <c r="N976" s="11">
        <v>36</v>
      </c>
      <c r="O976" s="9"/>
      <c r="P976" s="7"/>
      <c r="Q976" s="7"/>
      <c r="R976" s="7"/>
      <c r="S976" s="7"/>
      <c r="T976" s="7"/>
      <c r="U976" s="7"/>
      <c r="V976" s="7"/>
      <c r="W976" s="7"/>
      <c r="X976" s="7"/>
      <c r="Y976" s="7"/>
      <c r="Z976" s="7"/>
      <c r="AA976" s="7"/>
      <c r="AB976" s="7"/>
    </row>
    <row r="977" spans="1:28">
      <c r="A977" s="1" t="s">
        <v>1785</v>
      </c>
      <c r="B977" s="1">
        <v>1014260455</v>
      </c>
      <c r="C977" s="1" t="s">
        <v>1786</v>
      </c>
      <c r="D977" s="3">
        <v>45525</v>
      </c>
      <c r="E977" s="3">
        <v>45526</v>
      </c>
      <c r="F977" s="3">
        <v>45679</v>
      </c>
      <c r="G977" s="1" t="s">
        <v>105</v>
      </c>
      <c r="H977" s="2">
        <v>33081318</v>
      </c>
      <c r="I977" s="2">
        <v>3920749</v>
      </c>
      <c r="J977" s="2">
        <v>37002067</v>
      </c>
      <c r="K977" s="2" t="s">
        <v>3445</v>
      </c>
      <c r="L977" s="2" t="str">
        <f>_xlfn.XLOOKUP(B977,[1]reporteContratosVigentes!$P$6:$P$7011,[1]reporteContratosVigentes!$U$6:$U$7011)</f>
        <v>Mujer</v>
      </c>
      <c r="M977" s="8">
        <v>34657</v>
      </c>
      <c r="N977" s="11">
        <v>30</v>
      </c>
      <c r="O977" s="9"/>
      <c r="P977" s="7"/>
      <c r="Q977" s="7"/>
      <c r="R977" s="7"/>
      <c r="S977" s="7"/>
      <c r="T977" s="7"/>
      <c r="U977" s="7"/>
      <c r="V977" s="7"/>
      <c r="W977" s="7"/>
      <c r="X977" s="7"/>
      <c r="Y977" s="7"/>
      <c r="Z977" s="7"/>
      <c r="AA977" s="7"/>
      <c r="AB977" s="7"/>
    </row>
    <row r="978" spans="1:28">
      <c r="A978" s="1" t="s">
        <v>1787</v>
      </c>
      <c r="B978" s="1">
        <v>49762191</v>
      </c>
      <c r="C978" s="1" t="s">
        <v>1788</v>
      </c>
      <c r="D978" s="3">
        <v>45525</v>
      </c>
      <c r="E978" s="3">
        <v>45527</v>
      </c>
      <c r="F978" s="3">
        <v>45657</v>
      </c>
      <c r="G978" s="1" t="s">
        <v>312</v>
      </c>
      <c r="H978" s="2">
        <v>14702810</v>
      </c>
      <c r="I978" s="2"/>
      <c r="J978" s="2">
        <v>14702810</v>
      </c>
      <c r="K978" s="2" t="s">
        <v>3819</v>
      </c>
      <c r="L978" s="2" t="str">
        <f>_xlfn.XLOOKUP(B978,[1]reporteContratosVigentes!$P$6:$P$7011,[1]reporteContratosVigentes!$U$6:$U$7011)</f>
        <v>Mujer</v>
      </c>
      <c r="M978" s="8">
        <v>25882</v>
      </c>
      <c r="N978" s="11">
        <v>54</v>
      </c>
      <c r="O978" s="9"/>
      <c r="P978" s="7"/>
      <c r="Q978" s="7"/>
      <c r="R978" s="7"/>
      <c r="S978" s="7"/>
      <c r="T978" s="7"/>
      <c r="U978" s="7"/>
      <c r="V978" s="7"/>
      <c r="W978" s="7"/>
      <c r="X978" s="7"/>
      <c r="Y978" s="7"/>
      <c r="Z978" s="7"/>
      <c r="AA978" s="7"/>
      <c r="AB978" s="7"/>
    </row>
    <row r="979" spans="1:28">
      <c r="A979" s="1" t="s">
        <v>1789</v>
      </c>
      <c r="B979" s="1">
        <v>43209689</v>
      </c>
      <c r="C979" s="1" t="s">
        <v>1790</v>
      </c>
      <c r="D979" s="3">
        <v>45525</v>
      </c>
      <c r="E979" s="3">
        <v>45530</v>
      </c>
      <c r="F979" s="3">
        <v>45656</v>
      </c>
      <c r="G979" s="1" t="s">
        <v>105</v>
      </c>
      <c r="H979" s="2">
        <v>47784123</v>
      </c>
      <c r="I979" s="2"/>
      <c r="J979" s="2">
        <v>47784123</v>
      </c>
      <c r="K979" s="2" t="s">
        <v>3820</v>
      </c>
      <c r="L979" s="2" t="str">
        <f>_xlfn.XLOOKUP(B979,[1]reporteContratosVigentes!$P$6:$P$7011,[1]reporteContratosVigentes!$U$6:$U$7011)</f>
        <v>Mujer</v>
      </c>
      <c r="M979" s="8">
        <v>29478</v>
      </c>
      <c r="N979" s="11">
        <v>44</v>
      </c>
      <c r="O979" s="9"/>
      <c r="P979" s="7"/>
      <c r="Q979" s="7"/>
      <c r="R979" s="7"/>
      <c r="S979" s="7"/>
      <c r="T979" s="7"/>
      <c r="U979" s="7"/>
      <c r="V979" s="7"/>
      <c r="W979" s="7"/>
      <c r="X979" s="7"/>
      <c r="Y979" s="7"/>
      <c r="Z979" s="7"/>
      <c r="AA979" s="7"/>
      <c r="AB979" s="7"/>
    </row>
    <row r="980" spans="1:28">
      <c r="A980" s="1" t="s">
        <v>1791</v>
      </c>
      <c r="B980" s="1">
        <v>53159751</v>
      </c>
      <c r="C980" s="1" t="s">
        <v>1792</v>
      </c>
      <c r="D980" s="3">
        <v>45525</v>
      </c>
      <c r="E980" s="3">
        <v>45527</v>
      </c>
      <c r="F980" s="3">
        <v>45656</v>
      </c>
      <c r="G980" s="1" t="s">
        <v>105</v>
      </c>
      <c r="H980" s="2">
        <v>24776956</v>
      </c>
      <c r="I980" s="2"/>
      <c r="J980" s="2">
        <v>24776956</v>
      </c>
      <c r="K980" s="2" t="s">
        <v>3330</v>
      </c>
      <c r="L980" s="2" t="str">
        <f>_xlfn.XLOOKUP(B980,[1]reporteContratosVigentes!$P$6:$P$7011,[1]reporteContratosVigentes!$U$6:$U$7011)</f>
        <v>Mujer</v>
      </c>
      <c r="M980" s="8">
        <v>31063</v>
      </c>
      <c r="N980" s="11">
        <v>39</v>
      </c>
      <c r="O980" s="9"/>
      <c r="P980" s="7"/>
      <c r="Q980" s="7"/>
      <c r="R980" s="7"/>
      <c r="S980" s="7"/>
      <c r="T980" s="7"/>
      <c r="U980" s="7"/>
      <c r="V980" s="7"/>
      <c r="W980" s="7"/>
      <c r="X980" s="7"/>
      <c r="Y980" s="7"/>
      <c r="Z980" s="7"/>
      <c r="AA980" s="7"/>
      <c r="AB980" s="7"/>
    </row>
    <row r="981" spans="1:28">
      <c r="A981" s="1" t="s">
        <v>1793</v>
      </c>
      <c r="B981" s="1">
        <v>80230911</v>
      </c>
      <c r="C981" s="1" t="s">
        <v>1794</v>
      </c>
      <c r="D981" s="3">
        <v>45525</v>
      </c>
      <c r="E981" s="3">
        <v>45526</v>
      </c>
      <c r="F981" s="3">
        <v>45672</v>
      </c>
      <c r="G981" s="1" t="s">
        <v>234</v>
      </c>
      <c r="H981" s="2">
        <v>18242371</v>
      </c>
      <c r="I981" s="2">
        <v>1361371</v>
      </c>
      <c r="J981" s="2">
        <v>19603742</v>
      </c>
      <c r="K981" s="2" t="s">
        <v>3621</v>
      </c>
      <c r="L981" s="2" t="str">
        <f>_xlfn.XLOOKUP(B981,[1]reporteContratosVigentes!$P$6:$P$7011,[1]reporteContratosVigentes!$U$6:$U$7011)</f>
        <v>Hombre</v>
      </c>
      <c r="M981" s="8">
        <v>29404</v>
      </c>
      <c r="N981" s="11">
        <v>44</v>
      </c>
      <c r="O981" s="9"/>
      <c r="P981" s="7"/>
      <c r="Q981" s="7"/>
      <c r="R981" s="7"/>
      <c r="S981" s="7"/>
      <c r="T981" s="7"/>
      <c r="U981" s="7"/>
      <c r="V981" s="7"/>
      <c r="W981" s="7"/>
      <c r="X981" s="7"/>
      <c r="Y981" s="7"/>
      <c r="Z981" s="7"/>
      <c r="AA981" s="7"/>
      <c r="AB981" s="7"/>
    </row>
    <row r="982" spans="1:28">
      <c r="A982" s="1" t="s">
        <v>1795</v>
      </c>
      <c r="B982" s="1">
        <v>1023929613</v>
      </c>
      <c r="C982" s="1" t="s">
        <v>1796</v>
      </c>
      <c r="D982" s="3">
        <v>45525</v>
      </c>
      <c r="E982" s="3">
        <v>45527</v>
      </c>
      <c r="F982" s="3">
        <v>45671</v>
      </c>
      <c r="G982" s="1" t="s">
        <v>432</v>
      </c>
      <c r="H982" s="2">
        <v>22871036</v>
      </c>
      <c r="I982" s="2">
        <v>4193023</v>
      </c>
      <c r="J982" s="2">
        <v>27064059</v>
      </c>
      <c r="K982" s="2" t="s">
        <v>3470</v>
      </c>
      <c r="L982" s="2" t="str">
        <f>_xlfn.XLOOKUP(B982,[1]reporteContratosVigentes!$P$6:$P$7011,[1]reporteContratosVigentes!$U$6:$U$7011)</f>
        <v>Hombre</v>
      </c>
      <c r="M982" s="8">
        <v>34314</v>
      </c>
      <c r="N982" s="11">
        <v>31</v>
      </c>
      <c r="O982" s="9"/>
      <c r="P982" s="7"/>
      <c r="Q982" s="7"/>
      <c r="R982" s="7"/>
      <c r="S982" s="7"/>
      <c r="T982" s="7"/>
      <c r="U982" s="7"/>
      <c r="V982" s="7"/>
      <c r="W982" s="7"/>
      <c r="X982" s="7"/>
      <c r="Y982" s="7"/>
      <c r="Z982" s="7"/>
      <c r="AA982" s="7"/>
      <c r="AB982" s="7"/>
    </row>
    <row r="983" spans="1:28">
      <c r="A983" s="1" t="s">
        <v>1797</v>
      </c>
      <c r="B983" s="1">
        <v>1053789740</v>
      </c>
      <c r="C983" s="1" t="s">
        <v>1798</v>
      </c>
      <c r="D983" s="3">
        <v>45526</v>
      </c>
      <c r="E983" s="3">
        <v>45531</v>
      </c>
      <c r="F983" s="3">
        <v>45652</v>
      </c>
      <c r="G983" s="1" t="s">
        <v>432</v>
      </c>
      <c r="H983" s="2">
        <v>39207484</v>
      </c>
      <c r="I983" s="2"/>
      <c r="J983" s="2">
        <v>39207484</v>
      </c>
      <c r="K983" s="2" t="s">
        <v>3821</v>
      </c>
      <c r="L983" s="2" t="str">
        <f>_xlfn.XLOOKUP(B983,[1]reporteContratosVigentes!$P$6:$P$7011,[1]reporteContratosVigentes!$U$6:$U$7011)</f>
        <v>Hombre</v>
      </c>
      <c r="M983" s="8">
        <v>32400</v>
      </c>
      <c r="N983" s="11">
        <v>36</v>
      </c>
      <c r="O983" s="9"/>
      <c r="P983" s="7"/>
      <c r="Q983" s="7"/>
      <c r="R983" s="7"/>
      <c r="S983" s="7"/>
      <c r="T983" s="7"/>
      <c r="U983" s="7"/>
      <c r="V983" s="7"/>
      <c r="W983" s="7"/>
      <c r="X983" s="7"/>
      <c r="Y983" s="7"/>
      <c r="Z983" s="7"/>
      <c r="AA983" s="7"/>
      <c r="AB983" s="7"/>
    </row>
    <row r="984" spans="1:28">
      <c r="A984" s="1" t="s">
        <v>1799</v>
      </c>
      <c r="B984" s="1">
        <v>1018506616</v>
      </c>
      <c r="C984" s="1" t="s">
        <v>1800</v>
      </c>
      <c r="D984" s="3">
        <v>45526</v>
      </c>
      <c r="E984" s="3">
        <v>45526</v>
      </c>
      <c r="F984" s="3">
        <v>45679</v>
      </c>
      <c r="G984" s="1" t="s">
        <v>105</v>
      </c>
      <c r="H984" s="2">
        <v>28316518</v>
      </c>
      <c r="I984" s="2">
        <v>4574207</v>
      </c>
      <c r="J984" s="2">
        <v>32890725</v>
      </c>
      <c r="K984" s="2" t="s">
        <v>3636</v>
      </c>
      <c r="L984" s="2" t="str">
        <f>_xlfn.XLOOKUP(B984,[1]reporteContratosVigentes!$P$6:$P$7011,[1]reporteContratosVigentes!$U$6:$U$7011)</f>
        <v>Hombre</v>
      </c>
      <c r="M984" s="8">
        <v>36094</v>
      </c>
      <c r="N984" s="11">
        <v>26</v>
      </c>
      <c r="O984" s="9" t="s">
        <v>4113</v>
      </c>
      <c r="P984" s="7"/>
      <c r="Q984" s="7"/>
      <c r="R984" s="7"/>
      <c r="S984" s="7"/>
      <c r="T984" s="7"/>
      <c r="U984" s="7"/>
      <c r="V984" s="7"/>
      <c r="W984" s="7"/>
      <c r="X984" s="7"/>
      <c r="Y984" s="7"/>
      <c r="Z984" s="7"/>
      <c r="AA984" s="7"/>
      <c r="AB984" s="7"/>
    </row>
    <row r="985" spans="1:28">
      <c r="A985" s="1" t="s">
        <v>1801</v>
      </c>
      <c r="B985" s="1">
        <v>1010194372</v>
      </c>
      <c r="C985" s="1" t="s">
        <v>807</v>
      </c>
      <c r="D985" s="3">
        <v>45526</v>
      </c>
      <c r="E985" s="3">
        <v>45527</v>
      </c>
      <c r="F985" s="3">
        <v>45672</v>
      </c>
      <c r="G985" s="1" t="s">
        <v>490</v>
      </c>
      <c r="H985" s="2">
        <v>21727483</v>
      </c>
      <c r="I985" s="2">
        <v>1633645</v>
      </c>
      <c r="J985" s="2">
        <v>23361128</v>
      </c>
      <c r="K985" s="2" t="s">
        <v>3635</v>
      </c>
      <c r="L985" s="2" t="str">
        <f>_xlfn.XLOOKUP(B985,[1]reporteContratosVigentes!$P$6:$P$7011,[1]reporteContratosVigentes!$U$6:$U$7011)</f>
        <v>Hombre</v>
      </c>
      <c r="M985" s="8">
        <v>33196</v>
      </c>
      <c r="N985" s="11">
        <v>34</v>
      </c>
      <c r="O985" s="9"/>
      <c r="P985" s="7"/>
      <c r="Q985" s="7"/>
      <c r="R985" s="7"/>
      <c r="S985" s="7"/>
      <c r="T985" s="7"/>
      <c r="U985" s="7"/>
      <c r="V985" s="7"/>
      <c r="W985" s="7"/>
      <c r="X985" s="7"/>
      <c r="Y985" s="7"/>
      <c r="Z985" s="7"/>
      <c r="AA985" s="7"/>
      <c r="AB985" s="7"/>
    </row>
    <row r="986" spans="1:28">
      <c r="A986" s="1" t="s">
        <v>1802</v>
      </c>
      <c r="B986" s="1">
        <v>79268869</v>
      </c>
      <c r="C986" s="1" t="s">
        <v>1803</v>
      </c>
      <c r="D986" s="3">
        <v>45526</v>
      </c>
      <c r="E986" s="3">
        <v>45530</v>
      </c>
      <c r="F986" s="3">
        <v>45562</v>
      </c>
      <c r="G986" s="1" t="s">
        <v>80</v>
      </c>
      <c r="H986" s="2">
        <v>7351404</v>
      </c>
      <c r="I986" s="2"/>
      <c r="J986" s="2">
        <v>7351404</v>
      </c>
      <c r="K986" s="2" t="s">
        <v>3822</v>
      </c>
      <c r="L986" s="2" t="str">
        <f>_xlfn.XLOOKUP(B986,[1]reporteContratosVigentes!$P$6:$P$7011,[1]reporteContratosVigentes!$U$6:$U$7011)</f>
        <v>Hombre</v>
      </c>
      <c r="M986" s="8">
        <v>23047</v>
      </c>
      <c r="N986" s="11">
        <v>61</v>
      </c>
      <c r="O986" s="9"/>
      <c r="P986" s="7"/>
      <c r="Q986" s="7" t="s">
        <v>4113</v>
      </c>
      <c r="R986" s="7"/>
      <c r="S986" s="7"/>
      <c r="T986" s="7"/>
      <c r="U986" s="7"/>
      <c r="V986" s="7"/>
      <c r="W986" s="7"/>
      <c r="X986" s="7"/>
      <c r="Y986" s="7"/>
      <c r="Z986" s="7"/>
      <c r="AA986" s="7"/>
      <c r="AB986" s="7"/>
    </row>
    <row r="987" spans="1:28">
      <c r="A987" s="1" t="s">
        <v>1804</v>
      </c>
      <c r="B987" s="1">
        <v>52780800</v>
      </c>
      <c r="C987" s="1" t="s">
        <v>1805</v>
      </c>
      <c r="D987" s="3">
        <v>45526</v>
      </c>
      <c r="E987" s="3">
        <v>45527</v>
      </c>
      <c r="F987" s="3">
        <v>45656</v>
      </c>
      <c r="G987" s="1" t="s">
        <v>105</v>
      </c>
      <c r="H987" s="2">
        <v>35395650</v>
      </c>
      <c r="I987" s="2"/>
      <c r="J987" s="2">
        <v>35395650</v>
      </c>
      <c r="K987" s="2" t="s">
        <v>3823</v>
      </c>
      <c r="L987" s="2" t="str">
        <f>_xlfn.XLOOKUP(B987,[1]reporteContratosVigentes!$P$6:$P$7011,[1]reporteContratosVigentes!$U$6:$U$7011)</f>
        <v>Mujer</v>
      </c>
      <c r="M987" s="8">
        <v>30956</v>
      </c>
      <c r="N987" s="11">
        <v>40</v>
      </c>
      <c r="O987" s="9"/>
      <c r="P987" s="7"/>
      <c r="Q987" s="7"/>
      <c r="R987" s="7"/>
      <c r="S987" s="7"/>
      <c r="T987" s="7"/>
      <c r="U987" s="7"/>
      <c r="V987" s="7"/>
      <c r="W987" s="7"/>
      <c r="X987" s="7"/>
      <c r="Y987" s="7"/>
      <c r="Z987" s="7"/>
      <c r="AA987" s="7"/>
      <c r="AB987" s="7"/>
    </row>
    <row r="988" spans="1:28">
      <c r="A988" s="1" t="s">
        <v>1806</v>
      </c>
      <c r="B988" s="1">
        <v>52906471</v>
      </c>
      <c r="C988" s="1" t="s">
        <v>1807</v>
      </c>
      <c r="D988" s="3">
        <v>45526</v>
      </c>
      <c r="E988" s="3">
        <v>45530</v>
      </c>
      <c r="F988" s="3">
        <v>45580</v>
      </c>
      <c r="G988" s="1" t="s">
        <v>234</v>
      </c>
      <c r="H988" s="2">
        <v>9529598</v>
      </c>
      <c r="I988" s="2"/>
      <c r="J988" s="2">
        <v>9529598</v>
      </c>
      <c r="K988" s="2" t="s">
        <v>3434</v>
      </c>
      <c r="L988" s="2" t="str">
        <f>_xlfn.XLOOKUP(B988,[1]reporteContratosVigentes!$P$6:$P$7011,[1]reporteContratosVigentes!$U$6:$U$7011)</f>
        <v>Mujer</v>
      </c>
      <c r="M988" s="8">
        <v>30252</v>
      </c>
      <c r="N988" s="11">
        <v>42</v>
      </c>
      <c r="O988" s="9"/>
      <c r="P988" s="7"/>
      <c r="Q988" s="7"/>
      <c r="R988" s="7"/>
      <c r="S988" s="7"/>
      <c r="T988" s="7"/>
      <c r="U988" s="7"/>
      <c r="V988" s="7"/>
      <c r="W988" s="7"/>
      <c r="X988" s="7"/>
      <c r="Y988" s="7"/>
      <c r="Z988" s="7"/>
      <c r="AA988" s="7"/>
      <c r="AB988" s="7"/>
    </row>
    <row r="989" spans="1:28">
      <c r="A989" s="1" t="s">
        <v>1808</v>
      </c>
      <c r="B989" s="1">
        <v>51953761</v>
      </c>
      <c r="C989" s="1" t="s">
        <v>1809</v>
      </c>
      <c r="D989" s="3">
        <v>45526</v>
      </c>
      <c r="E989" s="3">
        <v>45527</v>
      </c>
      <c r="F989" s="3">
        <v>45648</v>
      </c>
      <c r="G989" s="1" t="s">
        <v>90</v>
      </c>
      <c r="H989" s="2">
        <v>26955144</v>
      </c>
      <c r="I989" s="2">
        <v>8985048</v>
      </c>
      <c r="J989" s="2">
        <v>35940192</v>
      </c>
      <c r="K989" s="2" t="s">
        <v>3403</v>
      </c>
      <c r="L989" s="2" t="str">
        <f>_xlfn.XLOOKUP(B989,[1]reporteContratosVigentes!$P$6:$P$7011,[1]reporteContratosVigentes!$U$6:$U$7011)</f>
        <v>Mujer</v>
      </c>
      <c r="M989" s="8">
        <v>25065</v>
      </c>
      <c r="N989" s="11">
        <v>56</v>
      </c>
      <c r="O989" s="9"/>
      <c r="P989" s="7"/>
      <c r="Q989" s="7"/>
      <c r="R989" s="7"/>
      <c r="S989" s="7"/>
      <c r="T989" s="7"/>
      <c r="U989" s="7"/>
      <c r="V989" s="7"/>
      <c r="W989" s="7"/>
      <c r="X989" s="7"/>
      <c r="Y989" s="7"/>
      <c r="Z989" s="7"/>
      <c r="AA989" s="7"/>
      <c r="AB989" s="7"/>
    </row>
    <row r="990" spans="1:28">
      <c r="A990" s="1" t="s">
        <v>1810</v>
      </c>
      <c r="B990" s="1">
        <v>80020531</v>
      </c>
      <c r="C990" s="1" t="s">
        <v>1811</v>
      </c>
      <c r="D990" s="3">
        <v>45526</v>
      </c>
      <c r="E990" s="3">
        <v>45527</v>
      </c>
      <c r="F990" s="3">
        <v>45656</v>
      </c>
      <c r="G990" s="1" t="s">
        <v>90</v>
      </c>
      <c r="H990" s="2">
        <v>36757017</v>
      </c>
      <c r="I990" s="2">
        <v>15519629</v>
      </c>
      <c r="J990" s="2">
        <v>52276646</v>
      </c>
      <c r="K990" s="2" t="s">
        <v>3289</v>
      </c>
      <c r="L990" s="2" t="str">
        <f>_xlfn.XLOOKUP(B990,[1]reporteContratosVigentes!$P$6:$P$7011,[1]reporteContratosVigentes!$U$6:$U$7011)</f>
        <v>Hombre</v>
      </c>
      <c r="M990" s="8">
        <v>28781</v>
      </c>
      <c r="N990" s="11">
        <v>46</v>
      </c>
      <c r="O990" s="9"/>
      <c r="P990" s="7"/>
      <c r="Q990" s="7"/>
      <c r="R990" s="7"/>
      <c r="S990" s="7"/>
      <c r="T990" s="7"/>
      <c r="U990" s="7"/>
      <c r="V990" s="7"/>
      <c r="W990" s="7"/>
      <c r="X990" s="7"/>
      <c r="Y990" s="7"/>
      <c r="Z990" s="7"/>
      <c r="AA990" s="7"/>
      <c r="AB990" s="7"/>
    </row>
    <row r="991" spans="1:28">
      <c r="A991" s="1" t="s">
        <v>1812</v>
      </c>
      <c r="B991" s="1">
        <v>80100813</v>
      </c>
      <c r="C991" s="1" t="s">
        <v>1813</v>
      </c>
      <c r="D991" s="3">
        <v>45526</v>
      </c>
      <c r="E991" s="3">
        <v>45530</v>
      </c>
      <c r="F991" s="3">
        <v>45671</v>
      </c>
      <c r="G991" s="1" t="s">
        <v>432</v>
      </c>
      <c r="H991" s="2">
        <v>39207484</v>
      </c>
      <c r="I991" s="2">
        <v>6207852</v>
      </c>
      <c r="J991" s="2">
        <v>45415336</v>
      </c>
      <c r="K991" s="2" t="s">
        <v>3459</v>
      </c>
      <c r="L991" s="2" t="str">
        <f>_xlfn.XLOOKUP(B991,[1]reporteContratosVigentes!$P$6:$P$7011,[1]reporteContratosVigentes!$U$6:$U$7011)</f>
        <v>Hombre</v>
      </c>
      <c r="M991" s="8">
        <v>30583</v>
      </c>
      <c r="N991" s="11">
        <v>41</v>
      </c>
      <c r="O991" s="9"/>
      <c r="P991" s="7"/>
      <c r="Q991" s="7"/>
      <c r="R991" s="7"/>
      <c r="S991" s="7"/>
      <c r="T991" s="7"/>
      <c r="U991" s="7"/>
      <c r="V991" s="7"/>
      <c r="W991" s="7"/>
      <c r="X991" s="7"/>
      <c r="Y991" s="7"/>
      <c r="Z991" s="7"/>
      <c r="AA991" s="7"/>
      <c r="AB991" s="7"/>
    </row>
    <row r="992" spans="1:28">
      <c r="A992" s="1" t="s">
        <v>1814</v>
      </c>
      <c r="B992" s="1">
        <v>52550920</v>
      </c>
      <c r="C992" s="1" t="s">
        <v>1815</v>
      </c>
      <c r="D992" s="3">
        <v>45526</v>
      </c>
      <c r="E992" s="3">
        <v>45527</v>
      </c>
      <c r="F992" s="3">
        <v>45652</v>
      </c>
      <c r="G992" s="1" t="s">
        <v>105</v>
      </c>
      <c r="H992" s="2">
        <v>23633404</v>
      </c>
      <c r="I992" s="2"/>
      <c r="J992" s="2">
        <v>23633404</v>
      </c>
      <c r="K992" s="2" t="s">
        <v>3336</v>
      </c>
      <c r="L992" s="2" t="str">
        <f>_xlfn.XLOOKUP(B992,[1]reporteContratosVigentes!$P$6:$P$7011,[1]reporteContratosVigentes!$U$6:$U$7011)</f>
        <v>Mujer</v>
      </c>
      <c r="M992" s="8">
        <v>25819</v>
      </c>
      <c r="N992" s="11">
        <v>54</v>
      </c>
      <c r="O992" s="9"/>
      <c r="P992" s="7"/>
      <c r="Q992" s="7"/>
      <c r="R992" s="7"/>
      <c r="S992" s="7"/>
      <c r="T992" s="7"/>
      <c r="U992" s="7"/>
      <c r="V992" s="7"/>
      <c r="W992" s="7"/>
      <c r="X992" s="7"/>
      <c r="Y992" s="7"/>
      <c r="Z992" s="7"/>
      <c r="AA992" s="7"/>
      <c r="AB992" s="7"/>
    </row>
    <row r="993" spans="1:28">
      <c r="A993" s="1" t="s">
        <v>1816</v>
      </c>
      <c r="B993" s="1">
        <v>80816404</v>
      </c>
      <c r="C993" s="1" t="s">
        <v>1817</v>
      </c>
      <c r="D993" s="3">
        <v>45527</v>
      </c>
      <c r="E993" s="3">
        <v>45530</v>
      </c>
      <c r="F993" s="3">
        <v>45679</v>
      </c>
      <c r="G993" s="1" t="s">
        <v>17</v>
      </c>
      <c r="H993" s="2">
        <v>29405616</v>
      </c>
      <c r="I993" s="2">
        <v>3675702</v>
      </c>
      <c r="J993" s="2">
        <v>33081318</v>
      </c>
      <c r="K993" s="2" t="s">
        <v>3824</v>
      </c>
      <c r="L993" s="2" t="str">
        <f>_xlfn.XLOOKUP(B993,[1]reporteContratosVigentes!$P$6:$P$7011,[1]reporteContratosVigentes!$U$6:$U$7011)</f>
        <v>Hombre</v>
      </c>
      <c r="M993" s="8">
        <v>30842</v>
      </c>
      <c r="N993" s="11">
        <v>40</v>
      </c>
      <c r="O993" s="9"/>
      <c r="P993" s="7"/>
      <c r="Q993" s="7"/>
      <c r="R993" s="7"/>
      <c r="S993" s="7"/>
      <c r="T993" s="7"/>
      <c r="U993" s="7"/>
      <c r="V993" s="7"/>
      <c r="W993" s="7"/>
      <c r="X993" s="7"/>
      <c r="Y993" s="7"/>
      <c r="Z993" s="7"/>
      <c r="AA993" s="7"/>
      <c r="AB993" s="7"/>
    </row>
    <row r="994" spans="1:28">
      <c r="A994" s="1" t="s">
        <v>1818</v>
      </c>
      <c r="B994" s="1">
        <v>52994396</v>
      </c>
      <c r="C994" s="1" t="s">
        <v>1295</v>
      </c>
      <c r="D994" s="3">
        <v>45527</v>
      </c>
      <c r="E994" s="3">
        <v>45540</v>
      </c>
      <c r="F994" s="3">
        <v>45679</v>
      </c>
      <c r="G994" s="1" t="s">
        <v>105</v>
      </c>
      <c r="H994" s="2">
        <v>27227421</v>
      </c>
      <c r="I994" s="2">
        <v>2831652</v>
      </c>
      <c r="J994" s="2">
        <v>30059073</v>
      </c>
      <c r="K994" s="2" t="s">
        <v>3721</v>
      </c>
      <c r="L994" s="2" t="str">
        <f>_xlfn.XLOOKUP(B994,[1]reporteContratosVigentes!$P$6:$P$7011,[1]reporteContratosVigentes!$U$6:$U$7011)</f>
        <v>Mujer</v>
      </c>
      <c r="M994" s="8">
        <v>30522</v>
      </c>
      <c r="N994" s="11">
        <v>41</v>
      </c>
      <c r="O994" s="9"/>
      <c r="P994" s="7"/>
      <c r="Q994" s="7"/>
      <c r="R994" s="7"/>
      <c r="S994" s="7"/>
      <c r="T994" s="7"/>
      <c r="U994" s="7"/>
      <c r="V994" s="7"/>
      <c r="W994" s="7"/>
      <c r="X994" s="7"/>
      <c r="Y994" s="7"/>
      <c r="Z994" s="7"/>
      <c r="AA994" s="7"/>
      <c r="AB994" s="7"/>
    </row>
    <row r="995" spans="1:28">
      <c r="A995" s="1" t="s">
        <v>1819</v>
      </c>
      <c r="B995" s="1">
        <v>1088973896</v>
      </c>
      <c r="C995" s="1" t="s">
        <v>1820</v>
      </c>
      <c r="D995" s="3">
        <v>45527</v>
      </c>
      <c r="E995" s="3">
        <v>45530</v>
      </c>
      <c r="F995" s="3">
        <v>45657</v>
      </c>
      <c r="G995" s="1" t="s">
        <v>28</v>
      </c>
      <c r="H995" s="2">
        <v>38336205</v>
      </c>
      <c r="I995" s="2"/>
      <c r="J995" s="2">
        <v>38336205</v>
      </c>
      <c r="K995" s="2" t="s">
        <v>3261</v>
      </c>
      <c r="L995" s="2" t="str">
        <f>_xlfn.XLOOKUP(B995,[1]reporteContratosVigentes!$P$6:$P$7011,[1]reporteContratosVigentes!$U$6:$U$7011)</f>
        <v>Hombre</v>
      </c>
      <c r="M995" s="8">
        <v>33786</v>
      </c>
      <c r="N995" s="11">
        <v>32</v>
      </c>
      <c r="O995" s="9"/>
      <c r="P995" s="7"/>
      <c r="Q995" s="7"/>
      <c r="R995" s="7"/>
      <c r="S995" s="7"/>
      <c r="T995" s="7"/>
      <c r="U995" s="7"/>
      <c r="V995" s="7"/>
      <c r="W995" s="7"/>
      <c r="X995" s="7"/>
      <c r="Y995" s="7"/>
      <c r="Z995" s="7"/>
      <c r="AA995" s="7"/>
      <c r="AB995" s="7"/>
    </row>
    <row r="996" spans="1:28">
      <c r="A996" s="1" t="s">
        <v>1821</v>
      </c>
      <c r="B996" s="1">
        <v>1013645688</v>
      </c>
      <c r="C996" s="1" t="s">
        <v>1822</v>
      </c>
      <c r="D996" s="3">
        <v>45527</v>
      </c>
      <c r="E996" s="3">
        <v>45530</v>
      </c>
      <c r="F996" s="3">
        <v>45654</v>
      </c>
      <c r="G996" s="1" t="s">
        <v>105</v>
      </c>
      <c r="H996" s="2">
        <v>23442812</v>
      </c>
      <c r="I996" s="2"/>
      <c r="J996" s="2">
        <v>23442812</v>
      </c>
      <c r="K996" s="2" t="s">
        <v>3689</v>
      </c>
      <c r="L996" s="2" t="str">
        <f>_xlfn.XLOOKUP(B996,[1]reporteContratosVigentes!$P$6:$P$7011,[1]reporteContratosVigentes!$U$6:$U$7011)</f>
        <v>Hombre</v>
      </c>
      <c r="M996" s="8">
        <v>34320</v>
      </c>
      <c r="N996" s="11">
        <v>31</v>
      </c>
      <c r="O996" s="9"/>
      <c r="P996" s="7"/>
      <c r="Q996" s="7"/>
      <c r="R996" s="7"/>
      <c r="S996" s="7"/>
      <c r="T996" s="7"/>
      <c r="U996" s="7"/>
      <c r="V996" s="7"/>
      <c r="W996" s="7"/>
      <c r="X996" s="7"/>
      <c r="Y996" s="7"/>
      <c r="Z996" s="7"/>
      <c r="AA996" s="7"/>
      <c r="AB996" s="7"/>
    </row>
    <row r="997" spans="1:28">
      <c r="A997" s="1" t="s">
        <v>1823</v>
      </c>
      <c r="B997" s="1">
        <v>27229323</v>
      </c>
      <c r="C997" s="1" t="s">
        <v>1207</v>
      </c>
      <c r="D997" s="3">
        <v>45527</v>
      </c>
      <c r="E997" s="3">
        <v>45530</v>
      </c>
      <c r="F997" s="3">
        <v>45679</v>
      </c>
      <c r="G997" s="1" t="s">
        <v>105</v>
      </c>
      <c r="H997" s="2">
        <v>20420567</v>
      </c>
      <c r="I997" s="2">
        <v>3594020</v>
      </c>
      <c r="J997" s="2">
        <v>24014587</v>
      </c>
      <c r="K997" s="2" t="s">
        <v>3825</v>
      </c>
      <c r="L997" s="2" t="str">
        <f>_xlfn.XLOOKUP(B997,[1]reporteContratosVigentes!$P$6:$P$7011,[1]reporteContratosVigentes!$U$6:$U$7011)</f>
        <v>Mujer</v>
      </c>
      <c r="M997" s="8">
        <v>31168</v>
      </c>
      <c r="N997" s="11">
        <v>39</v>
      </c>
      <c r="O997" s="9"/>
      <c r="P997" s="7"/>
      <c r="Q997" s="7"/>
      <c r="R997" s="7"/>
      <c r="S997" s="7" t="s">
        <v>4113</v>
      </c>
      <c r="T997" s="7"/>
      <c r="U997" s="7"/>
      <c r="V997" s="7"/>
      <c r="W997" s="7"/>
      <c r="X997" s="7" t="s">
        <v>4113</v>
      </c>
      <c r="Y997" s="7"/>
      <c r="Z997" s="7"/>
      <c r="AA997" s="7"/>
      <c r="AB997" s="7"/>
    </row>
    <row r="998" spans="1:28">
      <c r="A998" s="1" t="s">
        <v>1824</v>
      </c>
      <c r="B998" s="1">
        <v>1032431211</v>
      </c>
      <c r="C998" s="1" t="s">
        <v>1825</v>
      </c>
      <c r="D998" s="3">
        <v>45527</v>
      </c>
      <c r="E998" s="3">
        <v>45530</v>
      </c>
      <c r="F998" s="3">
        <v>45654</v>
      </c>
      <c r="G998" s="1" t="s">
        <v>17</v>
      </c>
      <c r="H998" s="2">
        <v>30140756</v>
      </c>
      <c r="I998" s="2"/>
      <c r="J998" s="2">
        <v>30140756</v>
      </c>
      <c r="K998" s="2" t="s">
        <v>3826</v>
      </c>
      <c r="L998" s="2" t="str">
        <f>_xlfn.XLOOKUP(B998,[1]reporteContratosVigentes!$P$6:$P$7011,[1]reporteContratosVigentes!$U$6:$U$7011)</f>
        <v>Hombre</v>
      </c>
      <c r="M998" s="8">
        <v>32727</v>
      </c>
      <c r="N998" s="11">
        <v>35</v>
      </c>
      <c r="O998" s="9"/>
      <c r="P998" s="7"/>
      <c r="Q998" s="7"/>
      <c r="R998" s="7"/>
      <c r="S998" s="7"/>
      <c r="T998" s="7"/>
      <c r="U998" s="7"/>
      <c r="V998" s="7"/>
      <c r="W998" s="7"/>
      <c r="X998" s="7"/>
      <c r="Y998" s="7"/>
      <c r="Z998" s="7"/>
      <c r="AA998" s="7"/>
      <c r="AB998" s="7"/>
    </row>
    <row r="999" spans="1:28">
      <c r="A999" s="1" t="s">
        <v>1826</v>
      </c>
      <c r="B999" s="1">
        <v>80843041</v>
      </c>
      <c r="C999" s="1" t="s">
        <v>1827</v>
      </c>
      <c r="D999" s="3">
        <v>45527</v>
      </c>
      <c r="E999" s="3">
        <v>45530</v>
      </c>
      <c r="F999" s="3">
        <v>45656</v>
      </c>
      <c r="G999" s="1" t="s">
        <v>90</v>
      </c>
      <c r="H999" s="2">
        <v>36757017</v>
      </c>
      <c r="I999" s="2">
        <v>14294396</v>
      </c>
      <c r="J999" s="2">
        <v>51051413</v>
      </c>
      <c r="K999" s="2" t="s">
        <v>3294</v>
      </c>
      <c r="L999" s="2" t="str">
        <f>_xlfn.XLOOKUP(B999,[1]reporteContratosVigentes!$P$6:$P$7011,[1]reporteContratosVigentes!$U$6:$U$7011)</f>
        <v>Hombre</v>
      </c>
      <c r="M999" s="8">
        <v>30517</v>
      </c>
      <c r="N999" s="11">
        <v>41</v>
      </c>
      <c r="O999" s="9"/>
      <c r="P999" s="7"/>
      <c r="Q999" s="7"/>
      <c r="R999" s="7"/>
      <c r="S999" s="7"/>
      <c r="T999" s="7"/>
      <c r="U999" s="7"/>
      <c r="V999" s="7"/>
      <c r="W999" s="7"/>
      <c r="X999" s="7"/>
      <c r="Y999" s="7"/>
      <c r="Z999" s="7"/>
      <c r="AA999" s="7"/>
      <c r="AB999" s="7"/>
    </row>
    <row r="1000" spans="1:28">
      <c r="A1000" s="1" t="s">
        <v>1828</v>
      </c>
      <c r="B1000" s="1">
        <v>12749162</v>
      </c>
      <c r="C1000" s="1" t="s">
        <v>1829</v>
      </c>
      <c r="D1000" s="3">
        <v>45527</v>
      </c>
      <c r="E1000" s="3">
        <v>45531</v>
      </c>
      <c r="F1000" s="3">
        <v>45672</v>
      </c>
      <c r="G1000" s="1" t="s">
        <v>234</v>
      </c>
      <c r="H1000" s="2">
        <v>35395650</v>
      </c>
      <c r="I1000" s="2">
        <v>2450468</v>
      </c>
      <c r="J1000" s="2">
        <v>37846118</v>
      </c>
      <c r="K1000" s="2" t="s">
        <v>3629</v>
      </c>
      <c r="L1000" s="2" t="str">
        <f>_xlfn.XLOOKUP(B1000,[1]reporteContratosVigentes!$P$6:$P$7011,[1]reporteContratosVigentes!$U$6:$U$7011)</f>
        <v>Hombre</v>
      </c>
      <c r="M1000" s="8">
        <v>29028</v>
      </c>
      <c r="N1000" s="11">
        <v>45</v>
      </c>
      <c r="O1000" s="9"/>
      <c r="P1000" s="7"/>
      <c r="Q1000" s="7"/>
      <c r="R1000" s="7"/>
      <c r="S1000" s="7"/>
      <c r="T1000" s="7"/>
      <c r="U1000" s="7"/>
      <c r="V1000" s="7"/>
      <c r="W1000" s="7"/>
      <c r="X1000" s="7"/>
      <c r="Y1000" s="7"/>
      <c r="Z1000" s="7"/>
      <c r="AA1000" s="7"/>
      <c r="AB1000" s="7"/>
    </row>
    <row r="1001" spans="1:28">
      <c r="A1001" s="1" t="s">
        <v>1830</v>
      </c>
      <c r="B1001" s="1">
        <v>79805400</v>
      </c>
      <c r="C1001" s="1" t="s">
        <v>1831</v>
      </c>
      <c r="D1001" s="3">
        <v>45527</v>
      </c>
      <c r="E1001" s="3">
        <v>45531</v>
      </c>
      <c r="F1001" s="3">
        <v>45679</v>
      </c>
      <c r="G1001" s="1" t="s">
        <v>17</v>
      </c>
      <c r="H1001" s="2">
        <v>23442812</v>
      </c>
      <c r="I1001" s="2">
        <v>4383615</v>
      </c>
      <c r="J1001" s="2">
        <v>27826427</v>
      </c>
      <c r="K1001" s="2" t="s">
        <v>3827</v>
      </c>
      <c r="L1001" s="2" t="str">
        <f>_xlfn.XLOOKUP(B1001,[1]reporteContratosVigentes!$P$6:$P$7011,[1]reporteContratosVigentes!$U$6:$U$7011)</f>
        <v>Hombre</v>
      </c>
      <c r="M1001" s="8">
        <v>28012</v>
      </c>
      <c r="N1001" s="11">
        <v>48</v>
      </c>
      <c r="O1001" s="9"/>
      <c r="P1001" s="7"/>
      <c r="Q1001" s="7"/>
      <c r="R1001" s="7"/>
      <c r="S1001" s="7"/>
      <c r="T1001" s="7"/>
      <c r="U1001" s="7"/>
      <c r="V1001" s="7"/>
      <c r="W1001" s="7"/>
      <c r="X1001" s="7"/>
      <c r="Y1001" s="7"/>
      <c r="Z1001" s="7"/>
      <c r="AA1001" s="7"/>
      <c r="AB1001" s="7"/>
    </row>
    <row r="1002" spans="1:28">
      <c r="A1002" s="1" t="s">
        <v>1832</v>
      </c>
      <c r="B1002" s="1">
        <v>52524401</v>
      </c>
      <c r="C1002" s="1" t="s">
        <v>1833</v>
      </c>
      <c r="D1002" s="3">
        <v>45527</v>
      </c>
      <c r="E1002" s="3">
        <v>45531</v>
      </c>
      <c r="F1002" s="3">
        <v>45656</v>
      </c>
      <c r="G1002" s="1" t="s">
        <v>90</v>
      </c>
      <c r="H1002" s="2">
        <v>29405613</v>
      </c>
      <c r="I1002" s="2">
        <v>11108787</v>
      </c>
      <c r="J1002" s="2">
        <v>40514400</v>
      </c>
      <c r="K1002" s="2" t="s">
        <v>3433</v>
      </c>
      <c r="L1002" s="2" t="str">
        <f>_xlfn.XLOOKUP(B1002,[1]reporteContratosVigentes!$P$6:$P$7011,[1]reporteContratosVigentes!$U$6:$U$7011)</f>
        <v>Mujer</v>
      </c>
      <c r="M1002" s="8">
        <v>28879</v>
      </c>
      <c r="N1002" s="11">
        <v>45</v>
      </c>
      <c r="O1002" s="9"/>
      <c r="P1002" s="7"/>
      <c r="Q1002" s="7"/>
      <c r="R1002" s="7"/>
      <c r="S1002" s="7"/>
      <c r="T1002" s="7"/>
      <c r="U1002" s="7"/>
      <c r="V1002" s="7"/>
      <c r="W1002" s="7"/>
      <c r="X1002" s="7"/>
      <c r="Y1002" s="7"/>
      <c r="Z1002" s="7"/>
      <c r="AA1002" s="7"/>
      <c r="AB1002" s="7"/>
    </row>
    <row r="1003" spans="1:28">
      <c r="A1003" s="1" t="s">
        <v>1834</v>
      </c>
      <c r="B1003" s="1">
        <v>1022416703</v>
      </c>
      <c r="C1003" s="1" t="s">
        <v>1835</v>
      </c>
      <c r="D1003" s="3">
        <v>45527</v>
      </c>
      <c r="E1003" s="3">
        <v>45531</v>
      </c>
      <c r="F1003" s="3">
        <v>45655</v>
      </c>
      <c r="G1003" s="1" t="s">
        <v>17</v>
      </c>
      <c r="H1003" s="2">
        <v>26791782</v>
      </c>
      <c r="I1003" s="2"/>
      <c r="J1003" s="2">
        <v>26791782</v>
      </c>
      <c r="K1003" s="2" t="s">
        <v>3828</v>
      </c>
      <c r="L1003" s="2" t="str">
        <f>_xlfn.XLOOKUP(B1003,[1]reporteContratosVigentes!$P$6:$P$7011,[1]reporteContratosVigentes!$U$6:$U$7011)</f>
        <v>Mujer</v>
      </c>
      <c r="M1003" s="8">
        <v>34833</v>
      </c>
      <c r="N1003" s="11">
        <v>29</v>
      </c>
      <c r="O1003" s="9"/>
      <c r="P1003" s="7"/>
      <c r="Q1003" s="7"/>
      <c r="R1003" s="7"/>
      <c r="S1003" s="7"/>
      <c r="T1003" s="7"/>
      <c r="U1003" s="7"/>
      <c r="V1003" s="7"/>
      <c r="W1003" s="7"/>
      <c r="X1003" s="7"/>
      <c r="Y1003" s="7"/>
      <c r="Z1003" s="7"/>
      <c r="AA1003" s="7"/>
      <c r="AB1003" s="7"/>
    </row>
    <row r="1004" spans="1:28">
      <c r="A1004" s="1" t="s">
        <v>1836</v>
      </c>
      <c r="B1004" s="1">
        <v>52439658</v>
      </c>
      <c r="C1004" s="1" t="s">
        <v>1837</v>
      </c>
      <c r="D1004" s="3">
        <v>45527</v>
      </c>
      <c r="E1004" s="3">
        <v>45531</v>
      </c>
      <c r="F1004" s="3">
        <v>45672</v>
      </c>
      <c r="G1004" s="1" t="s">
        <v>234</v>
      </c>
      <c r="H1004" s="2">
        <v>38935208</v>
      </c>
      <c r="I1004" s="2">
        <v>2695515</v>
      </c>
      <c r="J1004" s="2">
        <v>41630723</v>
      </c>
      <c r="K1004" s="2" t="s">
        <v>3670</v>
      </c>
      <c r="L1004" s="2" t="str">
        <f>_xlfn.XLOOKUP(B1004,[1]reporteContratosVigentes!$P$6:$P$7011,[1]reporteContratosVigentes!$U$6:$U$7011)</f>
        <v>Mujer</v>
      </c>
      <c r="M1004" s="8">
        <v>28650</v>
      </c>
      <c r="N1004" s="11">
        <v>46</v>
      </c>
      <c r="O1004" s="9"/>
      <c r="P1004" s="7"/>
      <c r="Q1004" s="7"/>
      <c r="R1004" s="7"/>
      <c r="S1004" s="7"/>
      <c r="T1004" s="7"/>
      <c r="U1004" s="7"/>
      <c r="V1004" s="7"/>
      <c r="W1004" s="7"/>
      <c r="X1004" s="7"/>
      <c r="Y1004" s="7"/>
      <c r="Z1004" s="7"/>
      <c r="AA1004" s="7"/>
      <c r="AB1004" s="7"/>
    </row>
    <row r="1005" spans="1:28">
      <c r="A1005" s="1" t="s">
        <v>1838</v>
      </c>
      <c r="B1005" s="1">
        <v>52278268</v>
      </c>
      <c r="C1005" s="1" t="s">
        <v>1839</v>
      </c>
      <c r="D1005" s="3">
        <v>45527</v>
      </c>
      <c r="E1005" s="3">
        <v>45530</v>
      </c>
      <c r="F1005" s="3">
        <v>45651</v>
      </c>
      <c r="G1005" s="1" t="s">
        <v>105</v>
      </c>
      <c r="H1005" s="2">
        <v>26138324</v>
      </c>
      <c r="I1005" s="2"/>
      <c r="J1005" s="2">
        <v>26138324</v>
      </c>
      <c r="K1005" s="2" t="s">
        <v>3311</v>
      </c>
      <c r="L1005" s="2" t="str">
        <f>_xlfn.XLOOKUP(B1005,[1]reporteContratosVigentes!$P$6:$P$7011,[1]reporteContratosVigentes!$U$6:$U$7011)</f>
        <v>Mujer</v>
      </c>
      <c r="M1005" s="8">
        <v>27919</v>
      </c>
      <c r="N1005" s="11">
        <v>48</v>
      </c>
      <c r="O1005" s="9"/>
      <c r="P1005" s="7"/>
      <c r="Q1005" s="7"/>
      <c r="R1005" s="7"/>
      <c r="S1005" s="7"/>
      <c r="T1005" s="7"/>
      <c r="U1005" s="7"/>
      <c r="V1005" s="7"/>
      <c r="W1005" s="7"/>
      <c r="X1005" s="7"/>
      <c r="Y1005" s="7"/>
      <c r="Z1005" s="7"/>
      <c r="AA1005" s="7"/>
      <c r="AB1005" s="7"/>
    </row>
    <row r="1006" spans="1:28">
      <c r="A1006" s="1" t="s">
        <v>1840</v>
      </c>
      <c r="B1006" s="1">
        <v>52522971</v>
      </c>
      <c r="C1006" s="1" t="s">
        <v>1841</v>
      </c>
      <c r="D1006" s="3">
        <v>45527</v>
      </c>
      <c r="E1006" s="3">
        <v>45530</v>
      </c>
      <c r="F1006" s="3">
        <v>45679</v>
      </c>
      <c r="G1006" s="1" t="s">
        <v>105</v>
      </c>
      <c r="H1006" s="2">
        <v>34034279</v>
      </c>
      <c r="I1006" s="2">
        <v>5990033</v>
      </c>
      <c r="J1006" s="2">
        <v>40024312</v>
      </c>
      <c r="K1006" s="2" t="s">
        <v>3734</v>
      </c>
      <c r="L1006" s="2" t="str">
        <f>_xlfn.XLOOKUP(B1006,[1]reporteContratosVigentes!$P$6:$P$7011,[1]reporteContratosVigentes!$U$6:$U$7011)</f>
        <v>Mujer</v>
      </c>
      <c r="M1006" s="8">
        <v>28712</v>
      </c>
      <c r="N1006" s="11">
        <v>46</v>
      </c>
      <c r="O1006" s="9"/>
      <c r="P1006" s="7"/>
      <c r="Q1006" s="7"/>
      <c r="R1006" s="7"/>
      <c r="S1006" s="7"/>
      <c r="T1006" s="7"/>
      <c r="U1006" s="7"/>
      <c r="V1006" s="7"/>
      <c r="W1006" s="7"/>
      <c r="X1006" s="7"/>
      <c r="Y1006" s="7"/>
      <c r="Z1006" s="7"/>
      <c r="AA1006" s="7"/>
      <c r="AB1006" s="7"/>
    </row>
    <row r="1007" spans="1:28">
      <c r="A1007" s="1" t="s">
        <v>1842</v>
      </c>
      <c r="B1007" s="1">
        <v>1140825006</v>
      </c>
      <c r="C1007" s="1" t="s">
        <v>1287</v>
      </c>
      <c r="D1007" s="3">
        <v>45527</v>
      </c>
      <c r="E1007" s="3">
        <v>45534</v>
      </c>
      <c r="F1007" s="3">
        <v>45656</v>
      </c>
      <c r="G1007" s="1" t="s">
        <v>105</v>
      </c>
      <c r="H1007" s="2">
        <v>20257202</v>
      </c>
      <c r="I1007" s="2"/>
      <c r="J1007" s="2">
        <v>20257202</v>
      </c>
      <c r="K1007" s="2" t="s">
        <v>3829</v>
      </c>
      <c r="L1007" s="2" t="str">
        <f>_xlfn.XLOOKUP(B1007,[1]reporteContratosVigentes!$P$6:$P$7011,[1]reporteContratosVigentes!$U$6:$U$7011)</f>
        <v>Mujer</v>
      </c>
      <c r="M1007" s="8">
        <v>32786</v>
      </c>
      <c r="N1007" s="11">
        <v>35</v>
      </c>
      <c r="O1007" s="9"/>
      <c r="P1007" s="7"/>
      <c r="Q1007" s="7"/>
      <c r="R1007" s="7"/>
      <c r="S1007" s="7"/>
      <c r="T1007" s="7"/>
      <c r="U1007" s="7"/>
      <c r="V1007" s="7"/>
      <c r="W1007" s="7"/>
      <c r="X1007" s="7"/>
      <c r="Y1007" s="7"/>
      <c r="Z1007" s="7"/>
      <c r="AA1007" s="7"/>
      <c r="AB1007" s="7"/>
    </row>
    <row r="1008" spans="1:28">
      <c r="A1008" s="1" t="s">
        <v>1843</v>
      </c>
      <c r="B1008" s="1">
        <v>1019104057</v>
      </c>
      <c r="C1008" s="1" t="s">
        <v>1844</v>
      </c>
      <c r="D1008" s="3">
        <v>45528</v>
      </c>
      <c r="E1008" s="3">
        <v>45530</v>
      </c>
      <c r="F1008" s="3">
        <v>45656</v>
      </c>
      <c r="G1008" s="1" t="s">
        <v>105</v>
      </c>
      <c r="H1008" s="2">
        <v>30630850</v>
      </c>
      <c r="I1008" s="2"/>
      <c r="J1008" s="2">
        <v>30630850</v>
      </c>
      <c r="K1008" s="2" t="s">
        <v>3723</v>
      </c>
      <c r="L1008" s="2" t="str">
        <f>_xlfn.XLOOKUP(B1008,[1]reporteContratosVigentes!$P$6:$P$7011,[1]reporteContratosVigentes!$U$6:$U$7011)</f>
        <v>Hombre</v>
      </c>
      <c r="M1008" s="8">
        <v>34725</v>
      </c>
      <c r="N1008" s="11">
        <v>29</v>
      </c>
      <c r="O1008" s="9"/>
      <c r="P1008" s="7"/>
      <c r="Q1008" s="7"/>
      <c r="R1008" s="7"/>
      <c r="S1008" s="7"/>
      <c r="T1008" s="7"/>
      <c r="U1008" s="7"/>
      <c r="V1008" s="7"/>
      <c r="W1008" s="7"/>
      <c r="X1008" s="7"/>
      <c r="Y1008" s="7"/>
      <c r="Z1008" s="7"/>
      <c r="AA1008" s="7"/>
      <c r="AB1008" s="7"/>
    </row>
    <row r="1009" spans="1:28">
      <c r="A1009" s="1" t="s">
        <v>1845</v>
      </c>
      <c r="B1009" s="1">
        <v>1018434981</v>
      </c>
      <c r="C1009" s="1" t="s">
        <v>1846</v>
      </c>
      <c r="D1009" s="3">
        <v>45528</v>
      </c>
      <c r="E1009" s="3">
        <v>45530</v>
      </c>
      <c r="F1009" s="3">
        <v>45651</v>
      </c>
      <c r="G1009" s="1" t="s">
        <v>105</v>
      </c>
      <c r="H1009" s="2">
        <v>35940192</v>
      </c>
      <c r="I1009" s="2"/>
      <c r="J1009" s="2">
        <v>35940192</v>
      </c>
      <c r="K1009" s="2" t="s">
        <v>3303</v>
      </c>
      <c r="L1009" s="2" t="str">
        <f>_xlfn.XLOOKUP(B1009,[1]reporteContratosVigentes!$P$6:$P$7011,[1]reporteContratosVigentes!$U$6:$U$7011)</f>
        <v>Mujer</v>
      </c>
      <c r="M1009" s="8">
        <v>33015</v>
      </c>
      <c r="N1009" s="11">
        <v>34</v>
      </c>
      <c r="O1009" s="9"/>
      <c r="P1009" s="7"/>
      <c r="Q1009" s="7"/>
      <c r="R1009" s="7"/>
      <c r="S1009" s="7"/>
      <c r="T1009" s="7"/>
      <c r="U1009" s="7"/>
      <c r="V1009" s="7"/>
      <c r="W1009" s="7"/>
      <c r="X1009" s="7"/>
      <c r="Y1009" s="7"/>
      <c r="Z1009" s="7"/>
      <c r="AA1009" s="7"/>
      <c r="AB1009" s="7"/>
    </row>
    <row r="1010" spans="1:28">
      <c r="A1010" s="1" t="s">
        <v>1847</v>
      </c>
      <c r="B1010" s="1">
        <v>52729721</v>
      </c>
      <c r="C1010" s="1" t="s">
        <v>1848</v>
      </c>
      <c r="D1010" s="3">
        <v>45528</v>
      </c>
      <c r="E1010" s="3">
        <v>45530</v>
      </c>
      <c r="F1010" s="3">
        <v>45679</v>
      </c>
      <c r="G1010" s="1" t="s">
        <v>105</v>
      </c>
      <c r="H1010" s="2">
        <v>40841129</v>
      </c>
      <c r="I1010" s="2">
        <v>7188039</v>
      </c>
      <c r="J1010" s="2">
        <v>48029168</v>
      </c>
      <c r="K1010" s="2" t="s">
        <v>3637</v>
      </c>
      <c r="L1010" s="2" t="str">
        <f>_xlfn.XLOOKUP(B1010,[1]reporteContratosVigentes!$P$6:$P$7011,[1]reporteContratosVigentes!$U$6:$U$7011)</f>
        <v>Mujer</v>
      </c>
      <c r="M1010" s="8">
        <v>30073</v>
      </c>
      <c r="N1010" s="11">
        <v>42</v>
      </c>
      <c r="O1010" s="9"/>
      <c r="P1010" s="7"/>
      <c r="Q1010" s="7"/>
      <c r="R1010" s="7"/>
      <c r="S1010" s="7"/>
      <c r="T1010" s="7"/>
      <c r="U1010" s="7"/>
      <c r="V1010" s="7"/>
      <c r="W1010" s="7"/>
      <c r="X1010" s="7"/>
      <c r="Y1010" s="7"/>
      <c r="Z1010" s="7"/>
      <c r="AA1010" s="7"/>
      <c r="AB1010" s="7"/>
    </row>
    <row r="1011" spans="1:28">
      <c r="A1011" s="1" t="s">
        <v>1849</v>
      </c>
      <c r="B1011" s="1">
        <v>80171607</v>
      </c>
      <c r="C1011" s="1" t="s">
        <v>1850</v>
      </c>
      <c r="D1011" s="3">
        <v>45530</v>
      </c>
      <c r="E1011" s="3">
        <v>45531</v>
      </c>
      <c r="F1011" s="3">
        <v>45679</v>
      </c>
      <c r="G1011" s="1" t="s">
        <v>17</v>
      </c>
      <c r="H1011" s="2">
        <v>31000000</v>
      </c>
      <c r="I1011" s="2">
        <v>5500000</v>
      </c>
      <c r="J1011" s="2">
        <v>36500000</v>
      </c>
      <c r="K1011" s="2" t="s">
        <v>3830</v>
      </c>
      <c r="L1011" s="2" t="str">
        <f>_xlfn.XLOOKUP(B1011,[1]reporteContratosVigentes!$P$6:$P$7011,[1]reporteContratosVigentes!$U$6:$U$7011)</f>
        <v>Hombre</v>
      </c>
      <c r="M1011" s="8">
        <v>30077</v>
      </c>
      <c r="N1011" s="11">
        <v>42</v>
      </c>
      <c r="O1011" s="9"/>
      <c r="P1011" s="7"/>
      <c r="Q1011" s="7"/>
      <c r="R1011" s="7"/>
      <c r="S1011" s="7"/>
      <c r="T1011" s="7"/>
      <c r="U1011" s="7"/>
      <c r="V1011" s="7"/>
      <c r="W1011" s="7"/>
      <c r="X1011" s="7"/>
      <c r="Y1011" s="7"/>
      <c r="Z1011" s="7"/>
      <c r="AA1011" s="7"/>
      <c r="AB1011" s="7"/>
    </row>
    <row r="1012" spans="1:28">
      <c r="A1012" s="1" t="s">
        <v>1851</v>
      </c>
      <c r="B1012" s="1">
        <v>1136887521</v>
      </c>
      <c r="C1012" s="1" t="s">
        <v>1852</v>
      </c>
      <c r="D1012" s="3">
        <v>45530</v>
      </c>
      <c r="E1012" s="3">
        <v>45531</v>
      </c>
      <c r="F1012" s="3">
        <v>45672</v>
      </c>
      <c r="G1012" s="1" t="s">
        <v>432</v>
      </c>
      <c r="H1012" s="2">
        <v>29405619</v>
      </c>
      <c r="I1012" s="2">
        <v>4655889</v>
      </c>
      <c r="J1012" s="2">
        <v>34061508</v>
      </c>
      <c r="K1012" s="2" t="s">
        <v>3496</v>
      </c>
      <c r="L1012" s="2" t="str">
        <f>_xlfn.XLOOKUP(B1012,[1]reporteContratosVigentes!$P$6:$P$7011,[1]reporteContratosVigentes!$U$6:$U$7011)</f>
        <v>Hombre</v>
      </c>
      <c r="M1012" s="8">
        <v>35074</v>
      </c>
      <c r="N1012" s="11">
        <v>28</v>
      </c>
      <c r="O1012" s="9" t="s">
        <v>4113</v>
      </c>
      <c r="P1012" s="7"/>
      <c r="Q1012" s="7"/>
      <c r="R1012" s="7"/>
      <c r="S1012" s="7"/>
      <c r="T1012" s="7"/>
      <c r="U1012" s="7"/>
      <c r="V1012" s="7"/>
      <c r="W1012" s="7"/>
      <c r="X1012" s="7"/>
      <c r="Y1012" s="7"/>
      <c r="Z1012" s="7"/>
      <c r="AA1012" s="7"/>
      <c r="AB1012" s="7"/>
    </row>
    <row r="1013" spans="1:28">
      <c r="A1013" s="1" t="s">
        <v>1853</v>
      </c>
      <c r="B1013" s="1">
        <v>1024532415</v>
      </c>
      <c r="C1013" s="1" t="s">
        <v>1854</v>
      </c>
      <c r="D1013" s="3">
        <v>45530</v>
      </c>
      <c r="E1013" s="3">
        <v>45531</v>
      </c>
      <c r="F1013" s="3">
        <v>45652</v>
      </c>
      <c r="G1013" s="1" t="s">
        <v>17</v>
      </c>
      <c r="H1013" s="2">
        <v>29405616</v>
      </c>
      <c r="I1013" s="2"/>
      <c r="J1013" s="2">
        <v>29405616</v>
      </c>
      <c r="K1013" s="2" t="s">
        <v>3831</v>
      </c>
      <c r="L1013" s="2" t="str">
        <f>_xlfn.XLOOKUP(B1013,[1]reporteContratosVigentes!$P$6:$P$7011,[1]reporteContratosVigentes!$U$6:$U$7011)</f>
        <v>Hombre</v>
      </c>
      <c r="M1013" s="8">
        <v>33850</v>
      </c>
      <c r="N1013" s="11">
        <v>32</v>
      </c>
      <c r="O1013" s="9"/>
      <c r="P1013" s="7"/>
      <c r="Q1013" s="7"/>
      <c r="R1013" s="7"/>
      <c r="S1013" s="7"/>
      <c r="T1013" s="7"/>
      <c r="U1013" s="7"/>
      <c r="V1013" s="7"/>
      <c r="W1013" s="7"/>
      <c r="X1013" s="7"/>
      <c r="Y1013" s="7"/>
      <c r="Z1013" s="7"/>
      <c r="AA1013" s="7"/>
      <c r="AB1013" s="7"/>
    </row>
    <row r="1014" spans="1:28">
      <c r="A1014" s="1" t="s">
        <v>1855</v>
      </c>
      <c r="B1014" s="1">
        <v>79498887</v>
      </c>
      <c r="C1014" s="1" t="s">
        <v>1856</v>
      </c>
      <c r="D1014" s="3">
        <v>45530</v>
      </c>
      <c r="E1014" s="3">
        <v>45532</v>
      </c>
      <c r="F1014" s="3">
        <v>45656</v>
      </c>
      <c r="G1014" s="1" t="s">
        <v>391</v>
      </c>
      <c r="H1014" s="2">
        <v>34034279</v>
      </c>
      <c r="I1014" s="2">
        <v>0</v>
      </c>
      <c r="J1014" s="2">
        <v>34034279</v>
      </c>
      <c r="K1014" s="2" t="s">
        <v>3832</v>
      </c>
      <c r="L1014" s="2" t="str">
        <f>_xlfn.XLOOKUP(B1014,[1]reporteContratosVigentes!$P$6:$P$7011,[1]reporteContratosVigentes!$U$6:$U$7011)</f>
        <v>Hombre</v>
      </c>
      <c r="M1014" s="8">
        <v>25538</v>
      </c>
      <c r="N1014" s="11">
        <v>55</v>
      </c>
      <c r="O1014" s="9"/>
      <c r="P1014" s="7"/>
      <c r="Q1014" s="7"/>
      <c r="R1014" s="7"/>
      <c r="S1014" s="7"/>
      <c r="T1014" s="7"/>
      <c r="U1014" s="7"/>
      <c r="V1014" s="7"/>
      <c r="W1014" s="7"/>
      <c r="X1014" s="7"/>
      <c r="Y1014" s="7"/>
      <c r="Z1014" s="7"/>
      <c r="AA1014" s="7"/>
      <c r="AB1014" s="7"/>
    </row>
    <row r="1015" spans="1:28">
      <c r="A1015" s="1" t="s">
        <v>1857</v>
      </c>
      <c r="B1015" s="1">
        <v>1018487556</v>
      </c>
      <c r="C1015" s="1" t="s">
        <v>1858</v>
      </c>
      <c r="D1015" s="3">
        <v>45530</v>
      </c>
      <c r="E1015" s="3">
        <v>45531</v>
      </c>
      <c r="F1015" s="3">
        <v>45656</v>
      </c>
      <c r="G1015" s="1" t="s">
        <v>105</v>
      </c>
      <c r="H1015" s="2">
        <v>20420567</v>
      </c>
      <c r="I1015" s="2"/>
      <c r="J1015" s="2">
        <v>20420567</v>
      </c>
      <c r="K1015" s="2" t="s">
        <v>3833</v>
      </c>
      <c r="L1015" s="2" t="str">
        <f>_xlfn.XLOOKUP(B1015,[1]reporteContratosVigentes!$P$6:$P$7011,[1]reporteContratosVigentes!$U$6:$U$7011)</f>
        <v>Hombre</v>
      </c>
      <c r="M1015" s="8">
        <v>35264</v>
      </c>
      <c r="N1015" s="11">
        <v>28</v>
      </c>
      <c r="O1015" s="9" t="s">
        <v>4113</v>
      </c>
      <c r="P1015" s="7"/>
      <c r="Q1015" s="7"/>
      <c r="R1015" s="7"/>
      <c r="S1015" s="7"/>
      <c r="T1015" s="7"/>
      <c r="U1015" s="7"/>
      <c r="V1015" s="7"/>
      <c r="W1015" s="7"/>
      <c r="X1015" s="7"/>
      <c r="Y1015" s="7"/>
      <c r="Z1015" s="7"/>
      <c r="AA1015" s="7"/>
      <c r="AB1015" s="7"/>
    </row>
    <row r="1016" spans="1:28">
      <c r="A1016" s="1" t="s">
        <v>1859</v>
      </c>
      <c r="B1016" s="1">
        <v>1088355311</v>
      </c>
      <c r="C1016" s="1" t="s">
        <v>1860</v>
      </c>
      <c r="D1016" s="3">
        <v>45530</v>
      </c>
      <c r="E1016" s="3">
        <v>45537</v>
      </c>
      <c r="F1016" s="3">
        <v>45657</v>
      </c>
      <c r="G1016" s="1" t="s">
        <v>17</v>
      </c>
      <c r="H1016" s="2">
        <v>19603744</v>
      </c>
      <c r="I1016" s="2">
        <v>0</v>
      </c>
      <c r="J1016" s="2">
        <v>19603744</v>
      </c>
      <c r="K1016" s="2" t="s">
        <v>3834</v>
      </c>
      <c r="L1016" s="2" t="str">
        <f>_xlfn.XLOOKUP(B1016,[1]reporteContratosVigentes!$P$6:$P$7011,[1]reporteContratosVigentes!$U$6:$U$7011)</f>
        <v>Mujer</v>
      </c>
      <c r="M1016" s="8">
        <v>36314</v>
      </c>
      <c r="N1016" s="11">
        <v>25</v>
      </c>
      <c r="O1016" s="9" t="s">
        <v>4113</v>
      </c>
      <c r="P1016" s="7"/>
      <c r="Q1016" s="7"/>
      <c r="R1016" s="7"/>
      <c r="S1016" s="7"/>
      <c r="T1016" s="7"/>
      <c r="U1016" s="7"/>
      <c r="V1016" s="7"/>
      <c r="W1016" s="7"/>
      <c r="X1016" s="7"/>
      <c r="Y1016" s="7"/>
      <c r="Z1016" s="7"/>
      <c r="AA1016" s="7"/>
      <c r="AB1016" s="7"/>
    </row>
    <row r="1017" spans="1:28">
      <c r="A1017" s="1" t="s">
        <v>1861</v>
      </c>
      <c r="B1017" s="1">
        <v>10304286</v>
      </c>
      <c r="C1017" s="1" t="s">
        <v>1862</v>
      </c>
      <c r="D1017" s="3">
        <v>45531</v>
      </c>
      <c r="E1017" s="3">
        <v>45531</v>
      </c>
      <c r="F1017" s="3">
        <v>45657</v>
      </c>
      <c r="G1017" s="1" t="s">
        <v>28</v>
      </c>
      <c r="H1017" s="2">
        <v>38336205</v>
      </c>
      <c r="I1017" s="2"/>
      <c r="J1017" s="2">
        <v>38336205</v>
      </c>
      <c r="K1017" s="2" t="s">
        <v>3293</v>
      </c>
      <c r="L1017" s="2" t="str">
        <f>_xlfn.XLOOKUP(B1017,[1]reporteContratosVigentes!$P$6:$P$7011,[1]reporteContratosVigentes!$U$6:$U$7011)</f>
        <v>Hombre</v>
      </c>
      <c r="M1017" s="8">
        <v>31009</v>
      </c>
      <c r="N1017" s="11">
        <v>40</v>
      </c>
      <c r="O1017" s="9"/>
      <c r="P1017" s="7"/>
      <c r="Q1017" s="7"/>
      <c r="R1017" s="7"/>
      <c r="S1017" s="7" t="s">
        <v>4113</v>
      </c>
      <c r="T1017" s="7"/>
      <c r="U1017" s="7"/>
      <c r="V1017" s="7"/>
      <c r="W1017" s="7"/>
      <c r="X1017" s="7"/>
      <c r="Y1017" s="7"/>
      <c r="Z1017" s="7"/>
      <c r="AA1017" s="7"/>
      <c r="AB1017" s="7"/>
    </row>
    <row r="1018" spans="1:28">
      <c r="A1018" s="1" t="s">
        <v>1863</v>
      </c>
      <c r="B1018" s="1">
        <v>1013610856</v>
      </c>
      <c r="C1018" s="1" t="s">
        <v>1864</v>
      </c>
      <c r="D1018" s="3">
        <v>45531</v>
      </c>
      <c r="E1018" s="3">
        <v>45532</v>
      </c>
      <c r="F1018" s="3">
        <v>45657</v>
      </c>
      <c r="G1018" s="1" t="s">
        <v>28</v>
      </c>
      <c r="H1018" s="2">
        <v>43890602</v>
      </c>
      <c r="I1018" s="2"/>
      <c r="J1018" s="2">
        <v>43890602</v>
      </c>
      <c r="K1018" s="2" t="s">
        <v>3738</v>
      </c>
      <c r="L1018" s="2" t="str">
        <f>_xlfn.XLOOKUP(B1018,[1]reporteContratosVigentes!$P$6:$P$7011,[1]reporteContratosVigentes!$U$6:$U$7011)</f>
        <v>Hombre</v>
      </c>
      <c r="M1018" s="8">
        <v>32954</v>
      </c>
      <c r="N1018" s="11">
        <v>34</v>
      </c>
      <c r="O1018" s="9"/>
      <c r="P1018" s="7"/>
      <c r="Q1018" s="7"/>
      <c r="R1018" s="7"/>
      <c r="S1018" s="7"/>
      <c r="T1018" s="7"/>
      <c r="U1018" s="7"/>
      <c r="V1018" s="7"/>
      <c r="W1018" s="7"/>
      <c r="X1018" s="7"/>
      <c r="Y1018" s="7"/>
      <c r="Z1018" s="7"/>
      <c r="AA1018" s="7"/>
      <c r="AB1018" s="7"/>
    </row>
    <row r="1019" spans="1:28">
      <c r="A1019" s="1" t="s">
        <v>1865</v>
      </c>
      <c r="B1019" s="1">
        <v>1033790738</v>
      </c>
      <c r="C1019" s="1" t="s">
        <v>1230</v>
      </c>
      <c r="D1019" s="3">
        <v>45531</v>
      </c>
      <c r="E1019" s="3">
        <v>45532</v>
      </c>
      <c r="F1019" s="3">
        <v>45656</v>
      </c>
      <c r="G1019" s="1" t="s">
        <v>105</v>
      </c>
      <c r="H1019" s="2">
        <v>10210283</v>
      </c>
      <c r="I1019" s="2"/>
      <c r="J1019" s="2">
        <v>10210283</v>
      </c>
      <c r="K1019" s="2" t="s">
        <v>3835</v>
      </c>
      <c r="L1019" s="2" t="str">
        <f>_xlfn.XLOOKUP(B1019,[1]reporteContratosVigentes!$P$6:$P$7011,[1]reporteContratosVigentes!$U$6:$U$7011)</f>
        <v>Mujer</v>
      </c>
      <c r="M1019" s="8">
        <v>35278</v>
      </c>
      <c r="N1019" s="11">
        <v>28</v>
      </c>
      <c r="O1019" s="9" t="s">
        <v>4113</v>
      </c>
      <c r="P1019" s="7"/>
      <c r="Q1019" s="7"/>
      <c r="R1019" s="7"/>
      <c r="S1019" s="7"/>
      <c r="T1019" s="7"/>
      <c r="U1019" s="7"/>
      <c r="V1019" s="7"/>
      <c r="W1019" s="7"/>
      <c r="X1019" s="7"/>
      <c r="Y1019" s="7"/>
      <c r="Z1019" s="7"/>
      <c r="AA1019" s="7"/>
      <c r="AB1019" s="7"/>
    </row>
    <row r="1020" spans="1:28">
      <c r="A1020" s="1" t="s">
        <v>1866</v>
      </c>
      <c r="B1020" s="1">
        <v>52328476</v>
      </c>
      <c r="C1020" s="1" t="s">
        <v>1867</v>
      </c>
      <c r="D1020" s="3">
        <v>45531</v>
      </c>
      <c r="E1020" s="3">
        <v>45532</v>
      </c>
      <c r="F1020" s="3">
        <v>45656</v>
      </c>
      <c r="G1020" s="1" t="s">
        <v>105</v>
      </c>
      <c r="H1020" s="2">
        <v>23823996</v>
      </c>
      <c r="I1020" s="2"/>
      <c r="J1020" s="2">
        <v>23823996</v>
      </c>
      <c r="K1020" s="2" t="s">
        <v>3706</v>
      </c>
      <c r="L1020" s="2" t="str">
        <f>_xlfn.XLOOKUP(B1020,[1]reporteContratosVigentes!$P$6:$P$7011,[1]reporteContratosVigentes!$U$6:$U$7011)</f>
        <v>Mujer</v>
      </c>
      <c r="M1020" s="8">
        <v>26943</v>
      </c>
      <c r="N1020" s="11">
        <v>51</v>
      </c>
      <c r="O1020" s="9"/>
      <c r="P1020" s="7"/>
      <c r="Q1020" s="7"/>
      <c r="R1020" s="7"/>
      <c r="S1020" s="7"/>
      <c r="T1020" s="7"/>
      <c r="U1020" s="7"/>
      <c r="V1020" s="7"/>
      <c r="W1020" s="7"/>
      <c r="X1020" s="7"/>
      <c r="Y1020" s="7"/>
      <c r="Z1020" s="7"/>
      <c r="AA1020" s="7"/>
      <c r="AB1020" s="7"/>
    </row>
    <row r="1021" spans="1:28">
      <c r="A1021" s="1" t="s">
        <v>1868</v>
      </c>
      <c r="B1021" s="1">
        <v>1005320920</v>
      </c>
      <c r="C1021" s="1" t="s">
        <v>1869</v>
      </c>
      <c r="D1021" s="3">
        <v>45531</v>
      </c>
      <c r="E1021" s="3">
        <v>45532</v>
      </c>
      <c r="F1021" s="3">
        <v>45656</v>
      </c>
      <c r="G1021" s="1" t="s">
        <v>105</v>
      </c>
      <c r="H1021" s="2">
        <v>30630850</v>
      </c>
      <c r="I1021" s="2"/>
      <c r="J1021" s="2">
        <v>30630850</v>
      </c>
      <c r="K1021" s="2" t="s">
        <v>3836</v>
      </c>
      <c r="L1021" s="2" t="str">
        <f>_xlfn.XLOOKUP(B1021,[1]reporteContratosVigentes!$P$6:$P$7011,[1]reporteContratosVigentes!$U$6:$U$7011)</f>
        <v>Mujer</v>
      </c>
      <c r="M1021" s="8">
        <v>36589</v>
      </c>
      <c r="N1021" s="11">
        <v>24</v>
      </c>
      <c r="O1021" s="9" t="s">
        <v>4113</v>
      </c>
      <c r="P1021" s="7"/>
      <c r="Q1021" s="7"/>
      <c r="R1021" s="7"/>
      <c r="S1021" s="7"/>
      <c r="T1021" s="7"/>
      <c r="U1021" s="7"/>
      <c r="V1021" s="7"/>
      <c r="W1021" s="7"/>
      <c r="X1021" s="7"/>
      <c r="Y1021" s="7"/>
      <c r="Z1021" s="7"/>
      <c r="AA1021" s="7"/>
      <c r="AB1021" s="7"/>
    </row>
    <row r="1022" spans="1:28">
      <c r="A1022" s="1" t="s">
        <v>1870</v>
      </c>
      <c r="B1022" s="1">
        <v>52778973</v>
      </c>
      <c r="C1022" s="1" t="s">
        <v>1871</v>
      </c>
      <c r="D1022" s="3">
        <v>45532</v>
      </c>
      <c r="E1022" s="3">
        <v>45533</v>
      </c>
      <c r="F1022" s="3">
        <v>45679</v>
      </c>
      <c r="G1022" s="1" t="s">
        <v>105</v>
      </c>
      <c r="H1022" s="2">
        <v>47647988</v>
      </c>
      <c r="I1022" s="2">
        <v>7242494</v>
      </c>
      <c r="J1022" s="2">
        <v>54890482</v>
      </c>
      <c r="K1022" s="2" t="s">
        <v>3837</v>
      </c>
      <c r="L1022" s="2" t="s">
        <v>4121</v>
      </c>
      <c r="M1022" s="8">
        <v>30600</v>
      </c>
      <c r="N1022" s="11">
        <f>YEAR(D1022)-YEAR(M1022)</f>
        <v>41</v>
      </c>
      <c r="O1022" s="9"/>
      <c r="P1022" s="7"/>
      <c r="Q1022" s="7"/>
      <c r="R1022" s="7"/>
      <c r="S1022" s="7"/>
      <c r="T1022" s="7"/>
      <c r="U1022" s="7"/>
      <c r="V1022" s="7"/>
      <c r="W1022" s="7"/>
      <c r="X1022" s="7"/>
      <c r="Y1022" s="7"/>
      <c r="Z1022" s="7"/>
      <c r="AA1022" s="7"/>
      <c r="AB1022" s="7"/>
    </row>
    <row r="1023" spans="1:28">
      <c r="A1023" s="1" t="s">
        <v>1872</v>
      </c>
      <c r="B1023" s="1">
        <v>79982514</v>
      </c>
      <c r="C1023" s="1" t="s">
        <v>1873</v>
      </c>
      <c r="D1023" s="3">
        <v>45532</v>
      </c>
      <c r="E1023" s="3">
        <v>45533</v>
      </c>
      <c r="F1023" s="3">
        <v>45679</v>
      </c>
      <c r="G1023" s="1" t="s">
        <v>17</v>
      </c>
      <c r="H1023" s="2">
        <v>23633404</v>
      </c>
      <c r="I1023" s="2">
        <v>4193023</v>
      </c>
      <c r="J1023" s="2">
        <v>27826427</v>
      </c>
      <c r="K1023" s="2" t="s">
        <v>3503</v>
      </c>
      <c r="L1023" s="2" t="str">
        <f>_xlfn.XLOOKUP(B1023,[1]reporteContratosVigentes!$P$6:$P$7011,[1]reporteContratosVigentes!$U$6:$U$7011)</f>
        <v>Hombre</v>
      </c>
      <c r="M1023" s="8">
        <v>28984</v>
      </c>
      <c r="N1023" s="11">
        <v>45</v>
      </c>
      <c r="O1023" s="9"/>
      <c r="P1023" s="7"/>
      <c r="Q1023" s="7"/>
      <c r="R1023" s="7"/>
      <c r="S1023" s="7"/>
      <c r="T1023" s="7"/>
      <c r="U1023" s="7"/>
      <c r="V1023" s="7"/>
      <c r="W1023" s="7"/>
      <c r="X1023" s="7"/>
      <c r="Y1023" s="7"/>
      <c r="Z1023" s="7"/>
      <c r="AA1023" s="7"/>
      <c r="AB1023" s="7"/>
    </row>
    <row r="1024" spans="1:28">
      <c r="A1024" s="1" t="s">
        <v>1874</v>
      </c>
      <c r="B1024" s="1">
        <v>1023911120</v>
      </c>
      <c r="C1024" s="1" t="s">
        <v>1875</v>
      </c>
      <c r="D1024" s="3">
        <v>45532</v>
      </c>
      <c r="E1024" s="3">
        <v>45533</v>
      </c>
      <c r="F1024" s="3">
        <v>45679</v>
      </c>
      <c r="G1024" s="1" t="s">
        <v>17</v>
      </c>
      <c r="H1024" s="2">
        <v>23633404</v>
      </c>
      <c r="I1024" s="2">
        <v>4193023</v>
      </c>
      <c r="J1024" s="2">
        <v>27826427</v>
      </c>
      <c r="K1024" s="2" t="s">
        <v>3838</v>
      </c>
      <c r="L1024" s="2" t="str">
        <f>_xlfn.XLOOKUP(B1024,[1]reporteContratosVigentes!$P$6:$P$7011,[1]reporteContratosVigentes!$U$6:$U$7011)</f>
        <v>Mujer</v>
      </c>
      <c r="M1024" s="8">
        <v>33519</v>
      </c>
      <c r="N1024" s="11">
        <v>33</v>
      </c>
      <c r="O1024" s="9"/>
      <c r="P1024" s="7"/>
      <c r="Q1024" s="7"/>
      <c r="R1024" s="7"/>
      <c r="S1024" s="7"/>
      <c r="T1024" s="7"/>
      <c r="U1024" s="7"/>
      <c r="V1024" s="7"/>
      <c r="W1024" s="7"/>
      <c r="X1024" s="7"/>
      <c r="Y1024" s="7"/>
      <c r="Z1024" s="7"/>
      <c r="AA1024" s="7"/>
      <c r="AB1024" s="7"/>
    </row>
    <row r="1025" spans="1:28">
      <c r="A1025" s="1" t="s">
        <v>1876</v>
      </c>
      <c r="B1025" s="1">
        <v>1020768316</v>
      </c>
      <c r="C1025" s="1" t="s">
        <v>1877</v>
      </c>
      <c r="D1025" s="3">
        <v>45532</v>
      </c>
      <c r="E1025" s="3">
        <v>45533</v>
      </c>
      <c r="F1025" s="3">
        <v>45657</v>
      </c>
      <c r="G1025" s="1" t="s">
        <v>17</v>
      </c>
      <c r="H1025" s="2">
        <v>43890602</v>
      </c>
      <c r="I1025" s="2">
        <v>0</v>
      </c>
      <c r="J1025" s="2">
        <v>43890602</v>
      </c>
      <c r="K1025" s="2" t="s">
        <v>3337</v>
      </c>
      <c r="L1025" s="2" t="str">
        <f>_xlfn.XLOOKUP(B1025,[1]reporteContratosVigentes!$P$6:$P$7011,[1]reporteContratosVigentes!$U$6:$U$7011)</f>
        <v>Mujer</v>
      </c>
      <c r="M1025" s="8">
        <v>33620</v>
      </c>
      <c r="N1025" s="11">
        <v>32</v>
      </c>
      <c r="O1025" s="9"/>
      <c r="P1025" s="7"/>
      <c r="Q1025" s="7"/>
      <c r="R1025" s="7"/>
      <c r="S1025" s="7"/>
      <c r="T1025" s="7"/>
      <c r="U1025" s="7"/>
      <c r="V1025" s="7"/>
      <c r="W1025" s="7"/>
      <c r="X1025" s="7"/>
      <c r="Y1025" s="7"/>
      <c r="Z1025" s="7"/>
      <c r="AA1025" s="7"/>
      <c r="AB1025" s="7"/>
    </row>
    <row r="1026" spans="1:28">
      <c r="A1026" s="1" t="s">
        <v>1878</v>
      </c>
      <c r="B1026" s="1">
        <v>52910798</v>
      </c>
      <c r="C1026" s="1" t="s">
        <v>1879</v>
      </c>
      <c r="D1026" s="3">
        <v>45532</v>
      </c>
      <c r="E1026" s="3">
        <v>45534</v>
      </c>
      <c r="F1026" s="3">
        <v>45656</v>
      </c>
      <c r="G1026" s="1" t="s">
        <v>90</v>
      </c>
      <c r="H1026" s="2">
        <v>29405613</v>
      </c>
      <c r="I1026" s="2">
        <v>5554394</v>
      </c>
      <c r="J1026" s="2">
        <v>34960007</v>
      </c>
      <c r="K1026" s="2" t="s">
        <v>3290</v>
      </c>
      <c r="L1026" s="2" t="str">
        <f>_xlfn.XLOOKUP(B1026,[1]reporteContratosVigentes!$P$6:$P$7011,[1]reporteContratosVigentes!$U$6:$U$7011)</f>
        <v>Mujer</v>
      </c>
      <c r="M1026" s="8">
        <v>29867</v>
      </c>
      <c r="N1026" s="11">
        <v>43</v>
      </c>
      <c r="O1026" s="9"/>
      <c r="P1026" s="7"/>
      <c r="Q1026" s="7"/>
      <c r="R1026" s="7"/>
      <c r="S1026" s="7"/>
      <c r="T1026" s="7"/>
      <c r="U1026" s="7"/>
      <c r="V1026" s="7"/>
      <c r="W1026" s="7"/>
      <c r="X1026" s="7"/>
      <c r="Y1026" s="7"/>
      <c r="Z1026" s="7"/>
      <c r="AA1026" s="7"/>
      <c r="AB1026" s="7"/>
    </row>
    <row r="1027" spans="1:28">
      <c r="A1027" s="1" t="s">
        <v>1880</v>
      </c>
      <c r="B1027" s="1">
        <v>1032445718</v>
      </c>
      <c r="C1027" s="1" t="s">
        <v>1881</v>
      </c>
      <c r="D1027" s="3">
        <v>45532</v>
      </c>
      <c r="E1027" s="3">
        <v>45538</v>
      </c>
      <c r="F1027" s="3">
        <v>45656</v>
      </c>
      <c r="G1027" s="1" t="s">
        <v>105</v>
      </c>
      <c r="H1027" s="2">
        <v>35940192</v>
      </c>
      <c r="I1027" s="2"/>
      <c r="J1027" s="2">
        <v>35940192</v>
      </c>
      <c r="K1027" s="2" t="s">
        <v>3633</v>
      </c>
      <c r="L1027" s="2" t="str">
        <f>_xlfn.XLOOKUP(B1027,[1]reporteContratosVigentes!$P$6:$P$7011,[1]reporteContratosVigentes!$U$6:$U$7011)</f>
        <v>Hombre</v>
      </c>
      <c r="M1027" s="8">
        <v>33471</v>
      </c>
      <c r="N1027" s="11">
        <v>33</v>
      </c>
      <c r="O1027" s="9"/>
      <c r="P1027" s="7"/>
      <c r="Q1027" s="7"/>
      <c r="R1027" s="7"/>
      <c r="S1027" s="7"/>
      <c r="T1027" s="7"/>
      <c r="U1027" s="7"/>
      <c r="V1027" s="7"/>
      <c r="W1027" s="7"/>
      <c r="X1027" s="7"/>
      <c r="Y1027" s="7"/>
      <c r="Z1027" s="7"/>
      <c r="AA1027" s="7"/>
      <c r="AB1027" s="7"/>
    </row>
    <row r="1028" spans="1:28">
      <c r="A1028" s="1" t="s">
        <v>1882</v>
      </c>
      <c r="B1028" s="1">
        <v>1012327598</v>
      </c>
      <c r="C1028" s="1" t="s">
        <v>1883</v>
      </c>
      <c r="D1028" s="3">
        <v>45532</v>
      </c>
      <c r="E1028" s="3">
        <v>45534</v>
      </c>
      <c r="F1028" s="3">
        <v>45655</v>
      </c>
      <c r="G1028" s="1" t="s">
        <v>105</v>
      </c>
      <c r="H1028" s="2">
        <v>19603744</v>
      </c>
      <c r="I1028" s="2"/>
      <c r="J1028" s="2">
        <v>19603744</v>
      </c>
      <c r="K1028" s="2" t="s">
        <v>3722</v>
      </c>
      <c r="L1028" s="2" t="str">
        <f>_xlfn.XLOOKUP(B1028,[1]reporteContratosVigentes!$P$6:$P$7011,[1]reporteContratosVigentes!$U$6:$U$7011)</f>
        <v>Mujer</v>
      </c>
      <c r="M1028" s="8">
        <v>31715</v>
      </c>
      <c r="N1028" s="11">
        <v>38</v>
      </c>
      <c r="O1028" s="9"/>
      <c r="P1028" s="7"/>
      <c r="Q1028" s="7"/>
      <c r="R1028" s="7"/>
      <c r="S1028" s="7"/>
      <c r="T1028" s="7"/>
      <c r="U1028" s="7"/>
      <c r="V1028" s="7"/>
      <c r="W1028" s="7"/>
      <c r="X1028" s="7"/>
      <c r="Y1028" s="7"/>
      <c r="Z1028" s="7"/>
      <c r="AA1028" s="7"/>
      <c r="AB1028" s="7"/>
    </row>
    <row r="1029" spans="1:28">
      <c r="A1029" s="1" t="s">
        <v>1884</v>
      </c>
      <c r="B1029" s="1">
        <v>1022348774</v>
      </c>
      <c r="C1029" s="1" t="s">
        <v>1885</v>
      </c>
      <c r="D1029" s="3">
        <v>45533</v>
      </c>
      <c r="E1029" s="3">
        <v>45537</v>
      </c>
      <c r="F1029" s="3">
        <v>45657</v>
      </c>
      <c r="G1029" s="1" t="s">
        <v>31</v>
      </c>
      <c r="H1029" s="2">
        <v>45742068</v>
      </c>
      <c r="I1029" s="2"/>
      <c r="J1029" s="2">
        <v>45742068</v>
      </c>
      <c r="K1029" s="2" t="s">
        <v>3683</v>
      </c>
      <c r="L1029" s="2" t="str">
        <f>_xlfn.XLOOKUP(B1029,[1]reporteContratosVigentes!$P$6:$P$7011,[1]reporteContratosVigentes!$U$6:$U$7011)</f>
        <v>Hombre</v>
      </c>
      <c r="M1029" s="8">
        <v>32275</v>
      </c>
      <c r="N1029" s="11">
        <v>36</v>
      </c>
      <c r="O1029" s="9"/>
      <c r="P1029" s="7"/>
      <c r="Q1029" s="7"/>
      <c r="R1029" s="7"/>
      <c r="S1029" s="7"/>
      <c r="T1029" s="7"/>
      <c r="U1029" s="7"/>
      <c r="V1029" s="7"/>
      <c r="W1029" s="7"/>
      <c r="X1029" s="7"/>
      <c r="Y1029" s="7"/>
      <c r="Z1029" s="7"/>
      <c r="AA1029" s="7"/>
      <c r="AB1029" s="7"/>
    </row>
    <row r="1030" spans="1:28">
      <c r="A1030" s="1" t="s">
        <v>1886</v>
      </c>
      <c r="B1030" s="1">
        <v>1032446736</v>
      </c>
      <c r="C1030" s="1" t="s">
        <v>1887</v>
      </c>
      <c r="D1030" s="3">
        <v>45533</v>
      </c>
      <c r="E1030" s="3">
        <v>45537</v>
      </c>
      <c r="F1030" s="3">
        <v>45657</v>
      </c>
      <c r="G1030" s="1" t="s">
        <v>28</v>
      </c>
      <c r="H1030" s="2">
        <v>30385803</v>
      </c>
      <c r="I1030" s="2"/>
      <c r="J1030" s="2">
        <v>30385803</v>
      </c>
      <c r="K1030" s="2" t="s">
        <v>3653</v>
      </c>
      <c r="L1030" s="2" t="str">
        <f>_xlfn.XLOOKUP(B1030,[1]reporteContratosVigentes!$P$6:$P$7011,[1]reporteContratosVigentes!$U$6:$U$7011)</f>
        <v>Mujer</v>
      </c>
      <c r="M1030" s="8">
        <v>33566</v>
      </c>
      <c r="N1030" s="11">
        <v>33</v>
      </c>
      <c r="O1030" s="9"/>
      <c r="P1030" s="7"/>
      <c r="Q1030" s="7"/>
      <c r="R1030" s="7"/>
      <c r="S1030" s="7"/>
      <c r="T1030" s="7"/>
      <c r="U1030" s="7"/>
      <c r="V1030" s="7"/>
      <c r="W1030" s="7"/>
      <c r="X1030" s="7"/>
      <c r="Y1030" s="7"/>
      <c r="Z1030" s="7"/>
      <c r="AA1030" s="7"/>
      <c r="AB1030" s="7"/>
    </row>
    <row r="1031" spans="1:28">
      <c r="A1031" s="1" t="s">
        <v>1888</v>
      </c>
      <c r="B1031" s="1">
        <v>1000018997</v>
      </c>
      <c r="C1031" s="1" t="s">
        <v>1219</v>
      </c>
      <c r="D1031" s="3">
        <v>45533</v>
      </c>
      <c r="E1031" s="3">
        <v>45537</v>
      </c>
      <c r="F1031" s="3">
        <v>45680</v>
      </c>
      <c r="G1031" s="1" t="s">
        <v>80</v>
      </c>
      <c r="H1031" s="2">
        <v>9801872</v>
      </c>
      <c r="I1031" s="2">
        <v>1797010</v>
      </c>
      <c r="J1031" s="2">
        <v>11598882</v>
      </c>
      <c r="K1031" s="2" t="s">
        <v>3839</v>
      </c>
      <c r="L1031" s="2" t="str">
        <f>_xlfn.XLOOKUP(B1031,[1]reporteContratosVigentes!$P$6:$P$7011,[1]reporteContratosVigentes!$U$6:$U$7011)</f>
        <v>Hombre</v>
      </c>
      <c r="M1031" s="8">
        <v>37328</v>
      </c>
      <c r="N1031" s="11">
        <v>22</v>
      </c>
      <c r="O1031" s="9" t="s">
        <v>4113</v>
      </c>
      <c r="P1031" s="7"/>
      <c r="Q1031" s="7"/>
      <c r="R1031" s="7"/>
      <c r="S1031" s="7"/>
      <c r="T1031" s="7"/>
      <c r="U1031" s="7"/>
      <c r="V1031" s="7"/>
      <c r="W1031" s="7"/>
      <c r="X1031" s="7"/>
      <c r="Y1031" s="7"/>
      <c r="Z1031" s="7"/>
      <c r="AA1031" s="7"/>
      <c r="AB1031" s="7"/>
    </row>
    <row r="1032" spans="1:28">
      <c r="A1032" s="1" t="s">
        <v>1889</v>
      </c>
      <c r="B1032" s="1">
        <v>1030681621</v>
      </c>
      <c r="C1032" s="1" t="s">
        <v>1890</v>
      </c>
      <c r="D1032" s="3">
        <v>45533</v>
      </c>
      <c r="E1032" s="3">
        <v>45534</v>
      </c>
      <c r="F1032" s="3">
        <v>45655</v>
      </c>
      <c r="G1032" s="1" t="s">
        <v>105</v>
      </c>
      <c r="H1032" s="2">
        <v>19603744</v>
      </c>
      <c r="I1032" s="2"/>
      <c r="J1032" s="2">
        <v>19603744</v>
      </c>
      <c r="K1032" s="2" t="s">
        <v>3421</v>
      </c>
      <c r="L1032" s="2" t="str">
        <f>_xlfn.XLOOKUP(B1032,[1]reporteContratosVigentes!$P$6:$P$7011,[1]reporteContratosVigentes!$U$6:$U$7011)</f>
        <v>Mujer</v>
      </c>
      <c r="M1032" s="8">
        <v>35720</v>
      </c>
      <c r="N1032" s="11">
        <v>27</v>
      </c>
      <c r="O1032" s="9" t="s">
        <v>4113</v>
      </c>
      <c r="P1032" s="7"/>
      <c r="Q1032" s="7"/>
      <c r="R1032" s="7"/>
      <c r="S1032" s="7"/>
      <c r="T1032" s="7"/>
      <c r="U1032" s="7"/>
      <c r="V1032" s="7"/>
      <c r="W1032" s="7"/>
      <c r="X1032" s="7"/>
      <c r="Y1032" s="7"/>
      <c r="Z1032" s="7"/>
      <c r="AA1032" s="7"/>
      <c r="AB1032" s="7"/>
    </row>
    <row r="1033" spans="1:28">
      <c r="A1033" s="1" t="s">
        <v>1891</v>
      </c>
      <c r="B1033" s="1">
        <v>1110523937</v>
      </c>
      <c r="C1033" s="1" t="s">
        <v>1892</v>
      </c>
      <c r="D1033" s="3">
        <v>45533</v>
      </c>
      <c r="E1033" s="3">
        <v>45537</v>
      </c>
      <c r="F1033" s="3">
        <v>45656</v>
      </c>
      <c r="G1033" s="1" t="s">
        <v>105</v>
      </c>
      <c r="H1033" s="2">
        <v>29405616</v>
      </c>
      <c r="I1033" s="2"/>
      <c r="J1033" s="2">
        <v>29405616</v>
      </c>
      <c r="K1033" s="2" t="s">
        <v>3840</v>
      </c>
      <c r="L1033" s="2" t="str">
        <f>_xlfn.XLOOKUP(B1033,[1]reporteContratosVigentes!$P$6:$P$7011,[1]reporteContratosVigentes!$U$6:$U$7011)</f>
        <v>Hombre</v>
      </c>
      <c r="M1033" s="8">
        <v>33754</v>
      </c>
      <c r="N1033" s="11">
        <v>32</v>
      </c>
      <c r="O1033" s="9"/>
      <c r="P1033" s="7"/>
      <c r="Q1033" s="7"/>
      <c r="R1033" s="7"/>
      <c r="S1033" s="7"/>
      <c r="T1033" s="7"/>
      <c r="U1033" s="7"/>
      <c r="V1033" s="7"/>
      <c r="W1033" s="7"/>
      <c r="X1033" s="7"/>
      <c r="Y1033" s="7"/>
      <c r="Z1033" s="7"/>
      <c r="AA1033" s="7"/>
      <c r="AB1033" s="7"/>
    </row>
    <row r="1034" spans="1:28">
      <c r="A1034" s="1" t="s">
        <v>1893</v>
      </c>
      <c r="B1034" s="1">
        <v>80133216</v>
      </c>
      <c r="C1034" s="1" t="s">
        <v>1894</v>
      </c>
      <c r="D1034" s="3">
        <v>45533</v>
      </c>
      <c r="E1034" s="3">
        <v>45537</v>
      </c>
      <c r="F1034" s="3">
        <v>45679</v>
      </c>
      <c r="G1034" s="1" t="s">
        <v>105</v>
      </c>
      <c r="H1034" s="2">
        <v>22871034</v>
      </c>
      <c r="I1034" s="2">
        <v>7841497</v>
      </c>
      <c r="J1034" s="2">
        <v>30712531</v>
      </c>
      <c r="K1034" s="2" t="s">
        <v>3758</v>
      </c>
      <c r="L1034" s="2" t="str">
        <f>_xlfn.XLOOKUP(B1034,[1]reporteContratosVigentes!$P$6:$P$7011,[1]reporteContratosVigentes!$U$6:$U$7011)</f>
        <v>Hombre</v>
      </c>
      <c r="M1034" s="8">
        <v>30075</v>
      </c>
      <c r="N1034" s="11">
        <v>42</v>
      </c>
      <c r="O1034" s="9"/>
      <c r="P1034" s="7"/>
      <c r="Q1034" s="7"/>
      <c r="R1034" s="7"/>
      <c r="S1034" s="7"/>
      <c r="T1034" s="7"/>
      <c r="U1034" s="7"/>
      <c r="V1034" s="7"/>
      <c r="W1034" s="7"/>
      <c r="X1034" s="7"/>
      <c r="Y1034" s="7"/>
      <c r="Z1034" s="7"/>
      <c r="AA1034" s="7"/>
      <c r="AB1034" s="7"/>
    </row>
    <row r="1035" spans="1:28">
      <c r="A1035" s="1" t="s">
        <v>1895</v>
      </c>
      <c r="B1035" s="1">
        <v>1098695997</v>
      </c>
      <c r="C1035" s="1" t="s">
        <v>1896</v>
      </c>
      <c r="D1035" s="3">
        <v>45533</v>
      </c>
      <c r="E1035" s="3">
        <v>45537</v>
      </c>
      <c r="F1035" s="3">
        <v>45657</v>
      </c>
      <c r="G1035" s="1" t="s">
        <v>28</v>
      </c>
      <c r="H1035" s="2">
        <v>49009356</v>
      </c>
      <c r="I1035" s="2"/>
      <c r="J1035" s="2">
        <v>49009356</v>
      </c>
      <c r="K1035" s="2" t="s">
        <v>3660</v>
      </c>
      <c r="L1035" s="2" t="str">
        <f>_xlfn.XLOOKUP(B1035,[1]reporteContratosVigentes!$P$6:$P$7011,[1]reporteContratosVigentes!$U$6:$U$7011)</f>
        <v>Mujer</v>
      </c>
      <c r="M1035" s="8">
        <v>33135</v>
      </c>
      <c r="N1035" s="11">
        <v>34</v>
      </c>
      <c r="O1035" s="9"/>
      <c r="P1035" s="7"/>
      <c r="Q1035" s="7"/>
      <c r="R1035" s="7"/>
      <c r="S1035" s="7"/>
      <c r="T1035" s="7"/>
      <c r="U1035" s="7"/>
      <c r="V1035" s="7"/>
      <c r="W1035" s="7"/>
      <c r="X1035" s="7"/>
      <c r="Y1035" s="7"/>
      <c r="Z1035" s="7"/>
      <c r="AA1035" s="7"/>
      <c r="AB1035" s="7"/>
    </row>
    <row r="1036" spans="1:28">
      <c r="A1036" s="1" t="s">
        <v>1897</v>
      </c>
      <c r="B1036" s="1">
        <v>1015420267</v>
      </c>
      <c r="C1036" s="1" t="s">
        <v>1898</v>
      </c>
      <c r="D1036" s="3">
        <v>45533</v>
      </c>
      <c r="E1036" s="3">
        <v>45534</v>
      </c>
      <c r="F1036" s="3">
        <v>45655</v>
      </c>
      <c r="G1036" s="1" t="s">
        <v>17</v>
      </c>
      <c r="H1036" s="2">
        <v>29200000</v>
      </c>
      <c r="I1036" s="2"/>
      <c r="J1036" s="2">
        <v>29200000</v>
      </c>
      <c r="K1036" s="2" t="s">
        <v>3841</v>
      </c>
      <c r="L1036" s="2" t="str">
        <f>_xlfn.XLOOKUP(B1036,[1]reporteContratosVigentes!$P$6:$P$7011,[1]reporteContratosVigentes!$U$6:$U$7011)</f>
        <v>Hombre</v>
      </c>
      <c r="M1036" s="8">
        <v>33197</v>
      </c>
      <c r="N1036" s="11">
        <v>34</v>
      </c>
      <c r="O1036" s="9"/>
      <c r="P1036" s="7"/>
      <c r="Q1036" s="7"/>
      <c r="R1036" s="7"/>
      <c r="S1036" s="7"/>
      <c r="T1036" s="7"/>
      <c r="U1036" s="7"/>
      <c r="V1036" s="7"/>
      <c r="W1036" s="7"/>
      <c r="X1036" s="7"/>
      <c r="Y1036" s="7"/>
      <c r="Z1036" s="7"/>
      <c r="AA1036" s="7"/>
      <c r="AB1036" s="7"/>
    </row>
    <row r="1037" spans="1:28">
      <c r="A1037" s="1" t="s">
        <v>1899</v>
      </c>
      <c r="B1037" s="1">
        <v>1143255199</v>
      </c>
      <c r="C1037" s="1" t="s">
        <v>1900</v>
      </c>
      <c r="D1037" s="3">
        <v>45533</v>
      </c>
      <c r="E1037" s="3">
        <v>45537</v>
      </c>
      <c r="F1037" s="3">
        <v>45656</v>
      </c>
      <c r="G1037" s="1" t="s">
        <v>105</v>
      </c>
      <c r="H1037" s="2">
        <v>22871036</v>
      </c>
      <c r="I1037" s="2"/>
      <c r="J1037" s="2">
        <v>22871036</v>
      </c>
      <c r="K1037" s="2" t="s">
        <v>3737</v>
      </c>
      <c r="L1037" s="2" t="str">
        <f>_xlfn.XLOOKUP(B1037,[1]reporteContratosVigentes!$P$6:$P$7011,[1]reporteContratosVigentes!$U$6:$U$7011)</f>
        <v>Mujer</v>
      </c>
      <c r="M1037" s="8">
        <v>34916</v>
      </c>
      <c r="N1037" s="11">
        <v>29</v>
      </c>
      <c r="O1037" s="9"/>
      <c r="P1037" s="7"/>
      <c r="Q1037" s="7"/>
      <c r="R1037" s="7"/>
      <c r="S1037" s="7"/>
      <c r="T1037" s="7"/>
      <c r="U1037" s="7"/>
      <c r="V1037" s="7"/>
      <c r="W1037" s="7"/>
      <c r="X1037" s="7"/>
      <c r="Y1037" s="7"/>
      <c r="Z1037" s="7"/>
      <c r="AA1037" s="7"/>
      <c r="AB1037" s="7"/>
    </row>
    <row r="1038" spans="1:28">
      <c r="A1038" s="1" t="s">
        <v>1901</v>
      </c>
      <c r="B1038" s="1">
        <v>23175829</v>
      </c>
      <c r="C1038" s="1" t="s">
        <v>1902</v>
      </c>
      <c r="D1038" s="3">
        <v>45533</v>
      </c>
      <c r="E1038" s="3">
        <v>45537</v>
      </c>
      <c r="F1038" s="3">
        <v>45679</v>
      </c>
      <c r="G1038" s="1" t="s">
        <v>105</v>
      </c>
      <c r="H1038" s="2">
        <v>26138324</v>
      </c>
      <c r="I1038" s="2">
        <v>4574207</v>
      </c>
      <c r="J1038" s="2">
        <v>30712531</v>
      </c>
      <c r="K1038" s="2" t="s">
        <v>3842</v>
      </c>
      <c r="L1038" s="2" t="str">
        <f>_xlfn.XLOOKUP(B1038,[1]reporteContratosVigentes!$P$6:$P$7011,[1]reporteContratosVigentes!$U$6:$U$7011)</f>
        <v>Mujer</v>
      </c>
      <c r="M1038" s="8">
        <v>29704</v>
      </c>
      <c r="N1038" s="11">
        <v>43</v>
      </c>
      <c r="O1038" s="9"/>
      <c r="P1038" s="7"/>
      <c r="Q1038" s="7"/>
      <c r="R1038" s="7"/>
      <c r="S1038" s="7"/>
      <c r="T1038" s="7"/>
      <c r="U1038" s="7"/>
      <c r="V1038" s="7"/>
      <c r="W1038" s="7"/>
      <c r="X1038" s="7"/>
      <c r="Y1038" s="7"/>
      <c r="Z1038" s="7"/>
      <c r="AA1038" s="7"/>
      <c r="AB1038" s="7"/>
    </row>
    <row r="1039" spans="1:28">
      <c r="A1039" s="1" t="s">
        <v>1903</v>
      </c>
      <c r="B1039" s="1">
        <v>52816245</v>
      </c>
      <c r="C1039" s="1" t="s">
        <v>1904</v>
      </c>
      <c r="D1039" s="3">
        <v>45534</v>
      </c>
      <c r="E1039" s="3">
        <v>45537</v>
      </c>
      <c r="F1039" s="3">
        <v>45679</v>
      </c>
      <c r="G1039" s="1" t="s">
        <v>105</v>
      </c>
      <c r="H1039" s="2">
        <v>32672908</v>
      </c>
      <c r="I1039" s="2">
        <v>5717759</v>
      </c>
      <c r="J1039" s="2">
        <v>38390667</v>
      </c>
      <c r="K1039" s="2" t="s">
        <v>3843</v>
      </c>
      <c r="L1039" s="2" t="str">
        <f>_xlfn.XLOOKUP(B1039,[1]reporteContratosVigentes!$P$6:$P$7011,[1]reporteContratosVigentes!$U$6:$U$7011)</f>
        <v>Mujer</v>
      </c>
      <c r="M1039" s="8">
        <v>30328</v>
      </c>
      <c r="N1039" s="11">
        <v>41</v>
      </c>
      <c r="O1039" s="9"/>
      <c r="P1039" s="7"/>
      <c r="Q1039" s="7"/>
      <c r="R1039" s="7"/>
      <c r="S1039" s="7"/>
      <c r="T1039" s="7"/>
      <c r="U1039" s="7"/>
      <c r="V1039" s="7"/>
      <c r="W1039" s="7"/>
      <c r="X1039" s="7"/>
      <c r="Y1039" s="7"/>
      <c r="Z1039" s="7"/>
      <c r="AA1039" s="7"/>
      <c r="AB1039" s="7"/>
    </row>
    <row r="1040" spans="1:28">
      <c r="A1040" s="1" t="s">
        <v>1905</v>
      </c>
      <c r="B1040" s="1">
        <v>52541175</v>
      </c>
      <c r="C1040" s="1" t="s">
        <v>1906</v>
      </c>
      <c r="D1040" s="3">
        <v>45534</v>
      </c>
      <c r="E1040" s="3">
        <v>45537</v>
      </c>
      <c r="F1040" s="3">
        <v>45657</v>
      </c>
      <c r="G1040" s="1" t="s">
        <v>391</v>
      </c>
      <c r="H1040" s="2">
        <v>40841129</v>
      </c>
      <c r="I1040" s="2">
        <v>0</v>
      </c>
      <c r="J1040" s="2">
        <v>40841129</v>
      </c>
      <c r="K1040" s="2" t="s">
        <v>3844</v>
      </c>
      <c r="L1040" s="2" t="str">
        <f>_xlfn.XLOOKUP(B1040,[1]reporteContratosVigentes!$P$6:$P$7011,[1]reporteContratosVigentes!$U$6:$U$7011)</f>
        <v>Mujer</v>
      </c>
      <c r="M1040" s="8">
        <v>29194</v>
      </c>
      <c r="N1040" s="11">
        <v>45</v>
      </c>
      <c r="O1040" s="9"/>
      <c r="P1040" s="7"/>
      <c r="Q1040" s="7"/>
      <c r="R1040" s="7"/>
      <c r="S1040" s="7"/>
      <c r="T1040" s="7"/>
      <c r="U1040" s="7"/>
      <c r="V1040" s="7"/>
      <c r="W1040" s="7"/>
      <c r="X1040" s="7"/>
      <c r="Y1040" s="7"/>
      <c r="Z1040" s="7"/>
      <c r="AA1040" s="7"/>
      <c r="AB1040" s="7"/>
    </row>
    <row r="1041" spans="1:28">
      <c r="A1041" s="1" t="s">
        <v>1907</v>
      </c>
      <c r="B1041" s="1">
        <v>1016004549</v>
      </c>
      <c r="C1041" s="1" t="s">
        <v>1908</v>
      </c>
      <c r="D1041" s="3">
        <v>45534</v>
      </c>
      <c r="E1041" s="3">
        <v>45538</v>
      </c>
      <c r="F1041" s="3">
        <v>45676</v>
      </c>
      <c r="G1041" s="1" t="s">
        <v>391</v>
      </c>
      <c r="H1041" s="2">
        <v>45742068</v>
      </c>
      <c r="I1041" s="2">
        <v>6480126</v>
      </c>
      <c r="J1041" s="2">
        <v>52222194</v>
      </c>
      <c r="K1041" s="2" t="s">
        <v>3845</v>
      </c>
      <c r="L1041" s="2" t="str">
        <f>_xlfn.XLOOKUP(B1041,[1]reporteContratosVigentes!$P$6:$P$7011,[1]reporteContratosVigentes!$U$6:$U$7011)</f>
        <v>Mujer</v>
      </c>
      <c r="M1041" s="8">
        <v>31992</v>
      </c>
      <c r="N1041" s="11">
        <v>37</v>
      </c>
      <c r="O1041" s="9"/>
      <c r="P1041" s="7"/>
      <c r="Q1041" s="7"/>
      <c r="R1041" s="7"/>
      <c r="S1041" s="7"/>
      <c r="T1041" s="7"/>
      <c r="U1041" s="7"/>
      <c r="V1041" s="7"/>
      <c r="W1041" s="7"/>
      <c r="X1041" s="7"/>
      <c r="Y1041" s="7"/>
      <c r="Z1041" s="7"/>
      <c r="AA1041" s="7"/>
      <c r="AB1041" s="7"/>
    </row>
    <row r="1042" spans="1:28">
      <c r="A1042" s="1" t="s">
        <v>1909</v>
      </c>
      <c r="B1042" s="1">
        <v>52502733</v>
      </c>
      <c r="C1042" s="1" t="s">
        <v>1910</v>
      </c>
      <c r="D1042" s="3">
        <v>45534</v>
      </c>
      <c r="E1042" s="3">
        <v>45537</v>
      </c>
      <c r="F1042" s="3">
        <v>45657</v>
      </c>
      <c r="G1042" s="1" t="s">
        <v>85</v>
      </c>
      <c r="H1042" s="2">
        <v>36757017</v>
      </c>
      <c r="I1042" s="2">
        <v>11843928</v>
      </c>
      <c r="J1042" s="2">
        <v>48600945</v>
      </c>
      <c r="K1042" s="2" t="s">
        <v>3265</v>
      </c>
      <c r="L1042" s="2" t="str">
        <f>_xlfn.XLOOKUP(B1042,[1]reporteContratosVigentes!$P$6:$P$7011,[1]reporteContratosVigentes!$U$6:$U$7011)</f>
        <v>Mujer</v>
      </c>
      <c r="M1042" s="8">
        <v>28674</v>
      </c>
      <c r="N1042" s="11">
        <v>46</v>
      </c>
      <c r="O1042" s="9"/>
      <c r="P1042" s="7"/>
      <c r="Q1042" s="7"/>
      <c r="R1042" s="7"/>
      <c r="S1042" s="7"/>
      <c r="T1042" s="7"/>
      <c r="U1042" s="7"/>
      <c r="V1042" s="7"/>
      <c r="W1042" s="7"/>
      <c r="X1042" s="7"/>
      <c r="Y1042" s="7"/>
      <c r="Z1042" s="7"/>
      <c r="AA1042" s="7"/>
      <c r="AB1042" s="7"/>
    </row>
    <row r="1043" spans="1:28">
      <c r="A1043" s="1" t="s">
        <v>1911</v>
      </c>
      <c r="B1043" s="1">
        <v>39775923</v>
      </c>
      <c r="C1043" s="1" t="s">
        <v>1912</v>
      </c>
      <c r="D1043" s="3">
        <v>45534</v>
      </c>
      <c r="E1043" s="3">
        <v>45537</v>
      </c>
      <c r="F1043" s="3">
        <v>45672</v>
      </c>
      <c r="G1043" s="1" t="s">
        <v>595</v>
      </c>
      <c r="H1043" s="2">
        <v>32400634</v>
      </c>
      <c r="I1043" s="2">
        <v>4084114</v>
      </c>
      <c r="J1043" s="2">
        <v>36484748</v>
      </c>
      <c r="K1043" s="2" t="s">
        <v>3846</v>
      </c>
      <c r="L1043" s="2" t="str">
        <f>_xlfn.XLOOKUP(B1043,[1]reporteContratosVigentes!$P$6:$P$7011,[1]reporteContratosVigentes!$U$6:$U$7011)</f>
        <v>Mujer</v>
      </c>
      <c r="M1043" s="8">
        <v>24728</v>
      </c>
      <c r="N1043" s="11">
        <v>57</v>
      </c>
      <c r="O1043" s="9"/>
      <c r="P1043" s="7"/>
      <c r="Q1043" s="7"/>
      <c r="R1043" s="7"/>
      <c r="S1043" s="7"/>
      <c r="T1043" s="7"/>
      <c r="U1043" s="7"/>
      <c r="V1043" s="7"/>
      <c r="W1043" s="7"/>
      <c r="X1043" s="7"/>
      <c r="Y1043" s="7"/>
      <c r="Z1043" s="7"/>
      <c r="AA1043" s="7"/>
      <c r="AB1043" s="7"/>
    </row>
    <row r="1044" spans="1:28">
      <c r="A1044" s="1" t="s">
        <v>1913</v>
      </c>
      <c r="B1044" s="1">
        <v>1110480889</v>
      </c>
      <c r="C1044" s="1" t="s">
        <v>1809</v>
      </c>
      <c r="D1044" s="3">
        <v>45534</v>
      </c>
      <c r="E1044" s="3">
        <v>45539</v>
      </c>
      <c r="F1044" s="3">
        <v>45656</v>
      </c>
      <c r="G1044" s="1" t="s">
        <v>90</v>
      </c>
      <c r="H1044" s="2">
        <v>26955144</v>
      </c>
      <c r="I1044" s="2">
        <v>8086543</v>
      </c>
      <c r="J1044" s="2">
        <v>35041687</v>
      </c>
      <c r="K1044" s="2" t="s">
        <v>3435</v>
      </c>
      <c r="L1044" s="2" t="str">
        <f>_xlfn.XLOOKUP(B1044,[1]reporteContratosVigentes!$P$6:$P$7011,[1]reporteContratosVigentes!$U$6:$U$7011)</f>
        <v>Mujer</v>
      </c>
      <c r="M1044" s="8">
        <v>32542</v>
      </c>
      <c r="N1044" s="11">
        <v>35</v>
      </c>
      <c r="O1044" s="9"/>
      <c r="P1044" s="7"/>
      <c r="Q1044" s="7"/>
      <c r="R1044" s="7"/>
      <c r="S1044" s="7"/>
      <c r="T1044" s="7"/>
      <c r="U1044" s="7"/>
      <c r="V1044" s="7"/>
      <c r="W1044" s="7"/>
      <c r="X1044" s="7"/>
      <c r="Y1044" s="7"/>
      <c r="Z1044" s="7"/>
      <c r="AA1044" s="7"/>
      <c r="AB1044" s="7"/>
    </row>
    <row r="1045" spans="1:28">
      <c r="A1045" s="1" t="s">
        <v>1914</v>
      </c>
      <c r="B1045" s="1">
        <v>23784180</v>
      </c>
      <c r="C1045" s="1" t="s">
        <v>1915</v>
      </c>
      <c r="D1045" s="3">
        <v>45534</v>
      </c>
      <c r="E1045" s="3">
        <v>45539</v>
      </c>
      <c r="F1045" s="3">
        <v>45679</v>
      </c>
      <c r="G1045" s="1" t="s">
        <v>105</v>
      </c>
      <c r="H1045" s="2">
        <v>33762005</v>
      </c>
      <c r="I1045" s="2">
        <v>4084114</v>
      </c>
      <c r="J1045" s="2">
        <v>37846119</v>
      </c>
      <c r="K1045" s="2" t="s">
        <v>3847</v>
      </c>
      <c r="L1045" s="2" t="str">
        <f>_xlfn.XLOOKUP(B1045,[1]reporteContratosVigentes!$P$6:$P$7011,[1]reporteContratosVigentes!$U$6:$U$7011)</f>
        <v>Mujer</v>
      </c>
      <c r="M1045" s="8">
        <v>31227</v>
      </c>
      <c r="N1045" s="11">
        <v>39</v>
      </c>
      <c r="O1045" s="9"/>
      <c r="P1045" s="7"/>
      <c r="Q1045" s="7"/>
      <c r="R1045" s="7"/>
      <c r="S1045" s="7"/>
      <c r="T1045" s="7"/>
      <c r="U1045" s="7"/>
      <c r="V1045" s="7"/>
      <c r="W1045" s="7"/>
      <c r="X1045" s="7"/>
      <c r="Y1045" s="7"/>
      <c r="Z1045" s="7"/>
      <c r="AA1045" s="7"/>
      <c r="AB1045" s="7"/>
    </row>
    <row r="1046" spans="1:28">
      <c r="A1046" s="1" t="s">
        <v>1916</v>
      </c>
      <c r="B1046" s="1">
        <v>1061738576</v>
      </c>
      <c r="C1046" s="1" t="s">
        <v>1917</v>
      </c>
      <c r="D1046" s="3">
        <v>45534</v>
      </c>
      <c r="E1046" s="3">
        <v>45537</v>
      </c>
      <c r="F1046" s="3">
        <v>45657</v>
      </c>
      <c r="G1046" s="1" t="s">
        <v>391</v>
      </c>
      <c r="H1046" s="2">
        <v>35940192</v>
      </c>
      <c r="I1046" s="2">
        <v>0</v>
      </c>
      <c r="J1046" s="2">
        <v>35940192</v>
      </c>
      <c r="K1046" s="2" t="s">
        <v>3848</v>
      </c>
      <c r="L1046" s="2" t="str">
        <f>_xlfn.XLOOKUP(B1046,[1]reporteContratosVigentes!$P$6:$P$7011,[1]reporteContratosVigentes!$U$6:$U$7011)</f>
        <v>Mujer</v>
      </c>
      <c r="M1046" s="8">
        <v>33401</v>
      </c>
      <c r="N1046" s="11">
        <v>33</v>
      </c>
      <c r="O1046" s="9"/>
      <c r="P1046" s="7"/>
      <c r="Q1046" s="7"/>
      <c r="R1046" s="7"/>
      <c r="S1046" s="7"/>
      <c r="T1046" s="7"/>
      <c r="U1046" s="7"/>
      <c r="V1046" s="7"/>
      <c r="W1046" s="7"/>
      <c r="X1046" s="7"/>
      <c r="Y1046" s="7"/>
      <c r="Z1046" s="7"/>
      <c r="AA1046" s="7"/>
      <c r="AB1046" s="7"/>
    </row>
    <row r="1047" spans="1:28">
      <c r="A1047" s="1" t="s">
        <v>1918</v>
      </c>
      <c r="B1047" s="1">
        <v>1019043678</v>
      </c>
      <c r="C1047" s="1" t="s">
        <v>1919</v>
      </c>
      <c r="D1047" s="3">
        <v>45534</v>
      </c>
      <c r="E1047" s="3">
        <v>45537</v>
      </c>
      <c r="F1047" s="3">
        <v>45657</v>
      </c>
      <c r="G1047" s="1" t="s">
        <v>17</v>
      </c>
      <c r="H1047" s="2">
        <v>16336452</v>
      </c>
      <c r="I1047" s="2">
        <v>0</v>
      </c>
      <c r="J1047" s="2">
        <v>16336452</v>
      </c>
      <c r="K1047" s="2" t="s">
        <v>3849</v>
      </c>
      <c r="L1047" s="2" t="str">
        <f>_xlfn.XLOOKUP(B1047,[1]reporteContratosVigentes!$P$6:$P$7011,[1]reporteContratosVigentes!$U$6:$U$7011)</f>
        <v>Mujer</v>
      </c>
      <c r="M1047" s="8">
        <v>32955</v>
      </c>
      <c r="N1047" s="11">
        <v>34</v>
      </c>
      <c r="O1047" s="9"/>
      <c r="P1047" s="7"/>
      <c r="Q1047" s="7"/>
      <c r="R1047" s="7"/>
      <c r="S1047" s="7"/>
      <c r="T1047" s="7"/>
      <c r="U1047" s="7"/>
      <c r="V1047" s="7"/>
      <c r="W1047" s="7"/>
      <c r="X1047" s="7"/>
      <c r="Y1047" s="7"/>
      <c r="Z1047" s="7"/>
      <c r="AA1047" s="7"/>
      <c r="AB1047" s="7"/>
    </row>
    <row r="1048" spans="1:28">
      <c r="A1048" s="1" t="s">
        <v>1920</v>
      </c>
      <c r="B1048" s="1">
        <v>79381432</v>
      </c>
      <c r="C1048" s="1" t="s">
        <v>1921</v>
      </c>
      <c r="D1048" s="3">
        <v>45537</v>
      </c>
      <c r="E1048" s="3">
        <v>45538</v>
      </c>
      <c r="F1048" s="3">
        <v>45656</v>
      </c>
      <c r="G1048" s="1" t="s">
        <v>105</v>
      </c>
      <c r="H1048" s="2">
        <v>22871036</v>
      </c>
      <c r="I1048" s="2"/>
      <c r="J1048" s="2">
        <v>22871036</v>
      </c>
      <c r="K1048" s="2" t="s">
        <v>3684</v>
      </c>
      <c r="L1048" s="2" t="str">
        <f>_xlfn.XLOOKUP(B1048,[1]reporteContratosVigentes!$P$6:$P$7011,[1]reporteContratosVigentes!$U$6:$U$7011)</f>
        <v>Hombre</v>
      </c>
      <c r="M1048" s="8">
        <v>24286</v>
      </c>
      <c r="N1048" s="11">
        <v>58</v>
      </c>
      <c r="O1048" s="9"/>
      <c r="P1048" s="7"/>
      <c r="Q1048" s="7"/>
      <c r="R1048" s="7"/>
      <c r="S1048" s="7"/>
      <c r="T1048" s="7"/>
      <c r="U1048" s="7"/>
      <c r="V1048" s="7"/>
      <c r="W1048" s="7"/>
      <c r="X1048" s="7"/>
      <c r="Y1048" s="7"/>
      <c r="Z1048" s="7"/>
      <c r="AA1048" s="7"/>
      <c r="AB1048" s="7"/>
    </row>
    <row r="1049" spans="1:28">
      <c r="A1049" s="1" t="s">
        <v>1922</v>
      </c>
      <c r="B1049" s="1">
        <v>1053802541</v>
      </c>
      <c r="C1049" s="1" t="s">
        <v>1923</v>
      </c>
      <c r="D1049" s="3">
        <v>45537</v>
      </c>
      <c r="E1049" s="3">
        <v>45538</v>
      </c>
      <c r="F1049" s="3">
        <v>45657</v>
      </c>
      <c r="G1049" s="1" t="s">
        <v>28</v>
      </c>
      <c r="H1049" s="2">
        <v>62209207</v>
      </c>
      <c r="I1049" s="2"/>
      <c r="J1049" s="2">
        <v>62209207</v>
      </c>
      <c r="K1049" s="2" t="s">
        <v>3372</v>
      </c>
      <c r="L1049" s="2" t="str">
        <f>_xlfn.XLOOKUP(B1049,[1]reporteContratosVigentes!$P$6:$P$7011,[1]reporteContratosVigentes!$U$6:$U$7011)</f>
        <v>Hombre</v>
      </c>
      <c r="M1049" s="8">
        <v>33000</v>
      </c>
      <c r="N1049" s="11">
        <v>34</v>
      </c>
      <c r="O1049" s="9"/>
      <c r="P1049" s="7"/>
      <c r="Q1049" s="7"/>
      <c r="R1049" s="7"/>
      <c r="S1049" s="7"/>
      <c r="T1049" s="7"/>
      <c r="U1049" s="7"/>
      <c r="V1049" s="7"/>
      <c r="W1049" s="7"/>
      <c r="X1049" s="7"/>
      <c r="Y1049" s="7"/>
      <c r="Z1049" s="7"/>
      <c r="AA1049" s="7"/>
      <c r="AB1049" s="7"/>
    </row>
    <row r="1050" spans="1:28">
      <c r="A1050" s="1" t="s">
        <v>1924</v>
      </c>
      <c r="B1050" s="1">
        <v>79606779</v>
      </c>
      <c r="C1050" s="1" t="s">
        <v>1611</v>
      </c>
      <c r="D1050" s="3">
        <v>45537</v>
      </c>
      <c r="E1050" s="3">
        <v>45540</v>
      </c>
      <c r="F1050" s="3">
        <v>45671</v>
      </c>
      <c r="G1050" s="1" t="s">
        <v>234</v>
      </c>
      <c r="H1050" s="2">
        <v>17697823</v>
      </c>
      <c r="I1050" s="2">
        <v>0</v>
      </c>
      <c r="J1050" s="2">
        <v>17697823</v>
      </c>
      <c r="K1050" s="2" t="s">
        <v>3553</v>
      </c>
      <c r="L1050" s="2" t="str">
        <f>_xlfn.XLOOKUP(B1050,[1]reporteContratosVigentes!$P$6:$P$7011,[1]reporteContratosVigentes!$U$6:$U$7011)</f>
        <v>Hombre</v>
      </c>
      <c r="M1050" s="8">
        <v>26488</v>
      </c>
      <c r="N1050" s="11">
        <v>52</v>
      </c>
      <c r="O1050" s="9"/>
      <c r="P1050" s="7"/>
      <c r="Q1050" s="7"/>
      <c r="R1050" s="7"/>
      <c r="S1050" s="7"/>
      <c r="T1050" s="7"/>
      <c r="U1050" s="7"/>
      <c r="V1050" s="7"/>
      <c r="W1050" s="7"/>
      <c r="X1050" s="7"/>
      <c r="Y1050" s="7"/>
      <c r="Z1050" s="7"/>
      <c r="AA1050" s="7"/>
      <c r="AB1050" s="7"/>
    </row>
    <row r="1051" spans="1:28">
      <c r="A1051" s="1" t="s">
        <v>1925</v>
      </c>
      <c r="B1051" s="1">
        <v>1018443467</v>
      </c>
      <c r="C1051" s="1" t="s">
        <v>1926</v>
      </c>
      <c r="D1051" s="3">
        <v>45537</v>
      </c>
      <c r="E1051" s="3">
        <v>45539</v>
      </c>
      <c r="F1051" s="3">
        <v>45629</v>
      </c>
      <c r="G1051" s="1" t="s">
        <v>266</v>
      </c>
      <c r="H1051" s="2">
        <v>31856082</v>
      </c>
      <c r="I1051" s="2"/>
      <c r="J1051" s="2">
        <v>31856082</v>
      </c>
      <c r="K1051" s="2" t="s">
        <v>3537</v>
      </c>
      <c r="L1051" s="2" t="str">
        <f>_xlfn.XLOOKUP(B1051,[1]reporteContratosVigentes!$P$6:$P$7011,[1]reporteContratosVigentes!$U$6:$U$7011)</f>
        <v>Mujer</v>
      </c>
      <c r="M1051" s="8">
        <v>33336</v>
      </c>
      <c r="N1051" s="11">
        <v>33</v>
      </c>
      <c r="O1051" s="9"/>
      <c r="P1051" s="7"/>
      <c r="Q1051" s="7"/>
      <c r="R1051" s="7"/>
      <c r="S1051" s="7"/>
      <c r="T1051" s="7"/>
      <c r="U1051" s="7"/>
      <c r="V1051" s="7"/>
      <c r="W1051" s="7"/>
      <c r="X1051" s="7"/>
      <c r="Y1051" s="7"/>
      <c r="Z1051" s="7"/>
      <c r="AA1051" s="7"/>
      <c r="AB1051" s="7"/>
    </row>
    <row r="1052" spans="1:28">
      <c r="A1052" s="1" t="s">
        <v>1927</v>
      </c>
      <c r="B1052" s="1">
        <v>80759788</v>
      </c>
      <c r="C1052" s="1" t="s">
        <v>1928</v>
      </c>
      <c r="D1052" s="3">
        <v>45538</v>
      </c>
      <c r="E1052" s="3">
        <v>45546</v>
      </c>
      <c r="F1052" s="3">
        <v>45656</v>
      </c>
      <c r="G1052" s="1" t="s">
        <v>391</v>
      </c>
      <c r="H1052" s="2">
        <v>30630850</v>
      </c>
      <c r="I1052" s="2">
        <v>0</v>
      </c>
      <c r="J1052" s="2">
        <v>30630850</v>
      </c>
      <c r="K1052" s="2" t="s">
        <v>3850</v>
      </c>
      <c r="L1052" s="2" t="str">
        <f>_xlfn.XLOOKUP(B1052,[1]reporteContratosVigentes!$P$6:$P$7011,[1]reporteContratosVigentes!$U$6:$U$7011)</f>
        <v>Hombre</v>
      </c>
      <c r="M1052" s="8">
        <v>30696</v>
      </c>
      <c r="N1052" s="11">
        <v>40</v>
      </c>
      <c r="O1052" s="9"/>
      <c r="P1052" s="7"/>
      <c r="Q1052" s="7"/>
      <c r="R1052" s="7"/>
      <c r="S1052" s="7"/>
      <c r="T1052" s="7"/>
      <c r="U1052" s="7"/>
      <c r="V1052" s="7"/>
      <c r="W1052" s="7"/>
      <c r="X1052" s="7"/>
      <c r="Y1052" s="7"/>
      <c r="Z1052" s="7"/>
      <c r="AA1052" s="7"/>
      <c r="AB1052" s="7"/>
    </row>
    <row r="1053" spans="1:28">
      <c r="A1053" s="1" t="s">
        <v>1929</v>
      </c>
      <c r="B1053" s="1">
        <v>91076727</v>
      </c>
      <c r="C1053" s="1" t="s">
        <v>1930</v>
      </c>
      <c r="D1053" s="3">
        <v>45538</v>
      </c>
      <c r="E1053" s="3">
        <v>45538</v>
      </c>
      <c r="F1053" s="3">
        <v>45656</v>
      </c>
      <c r="G1053" s="1" t="s">
        <v>266</v>
      </c>
      <c r="H1053" s="2">
        <v>29405613</v>
      </c>
      <c r="I1053" s="2">
        <v>9148413</v>
      </c>
      <c r="J1053" s="2">
        <v>38554026</v>
      </c>
      <c r="K1053" s="2" t="s">
        <v>3682</v>
      </c>
      <c r="L1053" s="2" t="str">
        <f>_xlfn.XLOOKUP(B1053,[1]reporteContratosVigentes!$P$6:$P$7011,[1]reporteContratosVigentes!$U$6:$U$7011)</f>
        <v>Hombre</v>
      </c>
      <c r="M1053" s="8">
        <v>28621</v>
      </c>
      <c r="N1053" s="11">
        <v>46</v>
      </c>
      <c r="O1053" s="9"/>
      <c r="P1053" s="7"/>
      <c r="Q1053" s="7"/>
      <c r="R1053" s="7"/>
      <c r="S1053" s="7"/>
      <c r="T1053" s="7"/>
      <c r="U1053" s="7"/>
      <c r="V1053" s="7"/>
      <c r="W1053" s="7"/>
      <c r="X1053" s="7"/>
      <c r="Y1053" s="7"/>
      <c r="Z1053" s="7"/>
      <c r="AA1053" s="7"/>
      <c r="AB1053" s="7"/>
    </row>
    <row r="1054" spans="1:28">
      <c r="A1054" s="1" t="s">
        <v>1931</v>
      </c>
      <c r="B1054" s="1">
        <v>80433066</v>
      </c>
      <c r="C1054" s="1" t="s">
        <v>1611</v>
      </c>
      <c r="D1054" s="3">
        <v>45538</v>
      </c>
      <c r="E1054" s="3">
        <v>45539</v>
      </c>
      <c r="F1054" s="3">
        <v>45670</v>
      </c>
      <c r="G1054" s="1" t="s">
        <v>234</v>
      </c>
      <c r="H1054" s="2">
        <v>17697823</v>
      </c>
      <c r="I1054" s="2">
        <v>0</v>
      </c>
      <c r="J1054" s="2">
        <v>17697823</v>
      </c>
      <c r="K1054" s="2" t="s">
        <v>3590</v>
      </c>
      <c r="L1054" s="2" t="str">
        <f>_xlfn.XLOOKUP(B1054,[1]reporteContratosVigentes!$P$6:$P$7011,[1]reporteContratosVigentes!$U$6:$U$7011)</f>
        <v>Hombre</v>
      </c>
      <c r="M1054" s="8">
        <v>25128</v>
      </c>
      <c r="N1054" s="11">
        <v>56</v>
      </c>
      <c r="O1054" s="9"/>
      <c r="P1054" s="7"/>
      <c r="Q1054" s="7"/>
      <c r="R1054" s="7"/>
      <c r="S1054" s="7"/>
      <c r="T1054" s="7"/>
      <c r="U1054" s="7"/>
      <c r="V1054" s="7"/>
      <c r="W1054" s="7"/>
      <c r="X1054" s="7"/>
      <c r="Y1054" s="7"/>
      <c r="Z1054" s="7"/>
      <c r="AA1054" s="7"/>
      <c r="AB1054" s="7"/>
    </row>
    <row r="1055" spans="1:28">
      <c r="A1055" s="1" t="s">
        <v>1932</v>
      </c>
      <c r="B1055" s="1">
        <v>79733531</v>
      </c>
      <c r="C1055" s="1" t="s">
        <v>1611</v>
      </c>
      <c r="D1055" s="3">
        <v>45538</v>
      </c>
      <c r="E1055" s="3">
        <v>45539</v>
      </c>
      <c r="F1055" s="3">
        <v>45670</v>
      </c>
      <c r="G1055" s="1" t="s">
        <v>234</v>
      </c>
      <c r="H1055" s="2">
        <v>17697823</v>
      </c>
      <c r="I1055" s="2">
        <v>0</v>
      </c>
      <c r="J1055" s="2">
        <v>17697823</v>
      </c>
      <c r="K1055" s="2" t="s">
        <v>3600</v>
      </c>
      <c r="L1055" s="2" t="str">
        <f>_xlfn.XLOOKUP(B1055,[1]reporteContratosVigentes!$P$6:$P$7011,[1]reporteContratosVigentes!$U$6:$U$7011)</f>
        <v>Hombre</v>
      </c>
      <c r="M1055" s="8">
        <v>29450</v>
      </c>
      <c r="N1055" s="11">
        <v>44</v>
      </c>
      <c r="O1055" s="9"/>
      <c r="P1055" s="7"/>
      <c r="Q1055" s="7"/>
      <c r="R1055" s="7"/>
      <c r="S1055" s="7"/>
      <c r="T1055" s="7"/>
      <c r="U1055" s="7"/>
      <c r="V1055" s="7"/>
      <c r="W1055" s="7"/>
      <c r="X1055" s="7"/>
      <c r="Y1055" s="7"/>
      <c r="Z1055" s="7"/>
      <c r="AA1055" s="7"/>
      <c r="AB1055" s="7"/>
    </row>
    <row r="1056" spans="1:28">
      <c r="A1056" s="1" t="s">
        <v>1933</v>
      </c>
      <c r="B1056" s="1">
        <v>79305892</v>
      </c>
      <c r="C1056" s="1" t="s">
        <v>1934</v>
      </c>
      <c r="D1056" s="3">
        <v>45538</v>
      </c>
      <c r="E1056" s="3">
        <v>45539</v>
      </c>
      <c r="F1056" s="3">
        <v>45670</v>
      </c>
      <c r="G1056" s="1" t="s">
        <v>234</v>
      </c>
      <c r="H1056" s="2">
        <v>17697823</v>
      </c>
      <c r="I1056" s="2">
        <v>0</v>
      </c>
      <c r="J1056" s="2">
        <v>17697823</v>
      </c>
      <c r="K1056" s="2" t="s">
        <v>3593</v>
      </c>
      <c r="L1056" s="2" t="str">
        <f>_xlfn.XLOOKUP(B1056,[1]reporteContratosVigentes!$P$6:$P$7011,[1]reporteContratosVigentes!$U$6:$U$7011)</f>
        <v>Hombre</v>
      </c>
      <c r="M1056" s="8">
        <v>23297</v>
      </c>
      <c r="N1056" s="11">
        <v>61</v>
      </c>
      <c r="O1056" s="9"/>
      <c r="P1056" s="7"/>
      <c r="Q1056" s="7" t="s">
        <v>4113</v>
      </c>
      <c r="R1056" s="7"/>
      <c r="S1056" s="7"/>
      <c r="T1056" s="7"/>
      <c r="U1056" s="7"/>
      <c r="V1056" s="7"/>
      <c r="W1056" s="7"/>
      <c r="X1056" s="7"/>
      <c r="Y1056" s="7"/>
      <c r="Z1056" s="7"/>
      <c r="AA1056" s="7"/>
      <c r="AB1056" s="7"/>
    </row>
    <row r="1057" spans="1:28">
      <c r="A1057" s="1" t="s">
        <v>1935</v>
      </c>
      <c r="B1057" s="1">
        <v>80267964</v>
      </c>
      <c r="C1057" s="1" t="s">
        <v>1611</v>
      </c>
      <c r="D1057" s="3">
        <v>45538</v>
      </c>
      <c r="E1057" s="3">
        <v>45541</v>
      </c>
      <c r="F1057" s="3">
        <v>45672</v>
      </c>
      <c r="G1057" s="1" t="s">
        <v>234</v>
      </c>
      <c r="H1057" s="2">
        <v>17697823</v>
      </c>
      <c r="I1057" s="2">
        <v>0</v>
      </c>
      <c r="J1057" s="2">
        <v>17697823</v>
      </c>
      <c r="K1057" s="2" t="s">
        <v>3851</v>
      </c>
      <c r="L1057" s="2" t="str">
        <f>_xlfn.XLOOKUP(B1057,[1]reporteContratosVigentes!$P$6:$P$7011,[1]reporteContratosVigentes!$U$6:$U$7011)</f>
        <v>Hombre</v>
      </c>
      <c r="M1057" s="8">
        <v>23727</v>
      </c>
      <c r="N1057" s="11">
        <v>60</v>
      </c>
      <c r="O1057" s="9"/>
      <c r="P1057" s="7"/>
      <c r="Q1057" s="7" t="s">
        <v>4113</v>
      </c>
      <c r="R1057" s="7"/>
      <c r="S1057" s="7"/>
      <c r="T1057" s="7"/>
      <c r="U1057" s="7"/>
      <c r="V1057" s="7"/>
      <c r="W1057" s="7"/>
      <c r="X1057" s="7"/>
      <c r="Y1057" s="7"/>
      <c r="Z1057" s="7"/>
      <c r="AA1057" s="7"/>
      <c r="AB1057" s="7"/>
    </row>
    <row r="1058" spans="1:28">
      <c r="A1058" s="1" t="s">
        <v>1936</v>
      </c>
      <c r="B1058" s="1">
        <v>1020779941</v>
      </c>
      <c r="C1058" s="1" t="s">
        <v>1937</v>
      </c>
      <c r="D1058" s="3">
        <v>45538</v>
      </c>
      <c r="E1058" s="3">
        <v>45540</v>
      </c>
      <c r="F1058" s="3">
        <v>45607</v>
      </c>
      <c r="G1058" s="1" t="s">
        <v>105</v>
      </c>
      <c r="H1058" s="2">
        <v>14593898</v>
      </c>
      <c r="I1058" s="2"/>
      <c r="J1058" s="2">
        <v>14593898</v>
      </c>
      <c r="K1058" s="2" t="s">
        <v>3852</v>
      </c>
      <c r="L1058" s="2" t="str">
        <f>_xlfn.XLOOKUP(B1058,[1]reporteContratosVigentes!$P$6:$P$7011,[1]reporteContratosVigentes!$U$6:$U$7011)</f>
        <v>Hombre</v>
      </c>
      <c r="M1058" s="8">
        <v>34041</v>
      </c>
      <c r="N1058" s="11">
        <v>31</v>
      </c>
      <c r="O1058" s="9"/>
      <c r="P1058" s="7"/>
      <c r="Q1058" s="7"/>
      <c r="R1058" s="7"/>
      <c r="S1058" s="7"/>
      <c r="T1058" s="7"/>
      <c r="U1058" s="7"/>
      <c r="V1058" s="7"/>
      <c r="W1058" s="7"/>
      <c r="X1058" s="7"/>
      <c r="Y1058" s="7"/>
      <c r="Z1058" s="7"/>
      <c r="AA1058" s="7"/>
      <c r="AB1058" s="7"/>
    </row>
    <row r="1059" spans="1:28">
      <c r="A1059" s="1" t="s">
        <v>1938</v>
      </c>
      <c r="B1059" s="1">
        <v>52818889</v>
      </c>
      <c r="C1059" s="1" t="s">
        <v>1939</v>
      </c>
      <c r="D1059" s="3">
        <v>45538</v>
      </c>
      <c r="E1059" s="3">
        <v>45540</v>
      </c>
      <c r="F1059" s="3">
        <v>45666</v>
      </c>
      <c r="G1059" s="1" t="s">
        <v>391</v>
      </c>
      <c r="H1059" s="2">
        <v>40841129</v>
      </c>
      <c r="I1059" s="2">
        <v>0</v>
      </c>
      <c r="J1059" s="2">
        <v>40841129</v>
      </c>
      <c r="K1059" s="2" t="s">
        <v>3853</v>
      </c>
      <c r="L1059" s="2" t="str">
        <f>_xlfn.XLOOKUP(B1059,[1]reporteContratosVigentes!$P$6:$P$7011,[1]reporteContratosVigentes!$U$6:$U$7011)</f>
        <v>Mujer</v>
      </c>
      <c r="M1059" s="8">
        <v>30695</v>
      </c>
      <c r="N1059" s="11">
        <v>40</v>
      </c>
      <c r="O1059" s="9"/>
      <c r="P1059" s="7"/>
      <c r="Q1059" s="7"/>
      <c r="R1059" s="7"/>
      <c r="S1059" s="7"/>
      <c r="T1059" s="7"/>
      <c r="U1059" s="7"/>
      <c r="V1059" s="7"/>
      <c r="W1059" s="7"/>
      <c r="X1059" s="7"/>
      <c r="Y1059" s="7"/>
      <c r="Z1059" s="7"/>
      <c r="AA1059" s="7"/>
      <c r="AB1059" s="7"/>
    </row>
    <row r="1060" spans="1:28">
      <c r="A1060" s="1" t="s">
        <v>1940</v>
      </c>
      <c r="B1060" s="1">
        <v>1049626730</v>
      </c>
      <c r="C1060" s="1" t="s">
        <v>1941</v>
      </c>
      <c r="D1060" s="3">
        <v>45538</v>
      </c>
      <c r="E1060" s="3">
        <v>45541</v>
      </c>
      <c r="F1060" s="3">
        <v>45656</v>
      </c>
      <c r="G1060" s="1" t="s">
        <v>266</v>
      </c>
      <c r="H1060" s="2">
        <v>25049227</v>
      </c>
      <c r="I1060" s="2"/>
      <c r="J1060" s="2">
        <v>25049227</v>
      </c>
      <c r="K1060" s="2" t="s">
        <v>3854</v>
      </c>
      <c r="L1060" s="2" t="s">
        <v>4121</v>
      </c>
      <c r="M1060" s="8">
        <v>33489</v>
      </c>
      <c r="N1060" s="11">
        <f t="shared" ref="N1060:N1061" si="0">YEAR(D1060)-YEAR(M1060)</f>
        <v>33</v>
      </c>
      <c r="O1060" s="9"/>
      <c r="P1060" s="7"/>
      <c r="Q1060" s="7"/>
      <c r="R1060" s="7"/>
      <c r="S1060" s="7"/>
      <c r="T1060" s="7"/>
      <c r="U1060" s="7"/>
      <c r="V1060" s="7"/>
      <c r="W1060" s="7"/>
      <c r="X1060" s="7"/>
      <c r="Y1060" s="7"/>
      <c r="Z1060" s="7"/>
      <c r="AA1060" s="7"/>
      <c r="AB1060" s="7"/>
    </row>
    <row r="1061" spans="1:28">
      <c r="A1061" s="1" t="s">
        <v>1942</v>
      </c>
      <c r="B1061" s="1">
        <v>19307354</v>
      </c>
      <c r="C1061" s="1" t="s">
        <v>1941</v>
      </c>
      <c r="D1061" s="3">
        <v>45538</v>
      </c>
      <c r="E1061" s="3">
        <v>45540</v>
      </c>
      <c r="F1061" s="3">
        <v>45655</v>
      </c>
      <c r="G1061" s="1" t="s">
        <v>266</v>
      </c>
      <c r="H1061" s="2">
        <v>25049227</v>
      </c>
      <c r="I1061" s="2"/>
      <c r="J1061" s="2">
        <v>25049227</v>
      </c>
      <c r="K1061" s="2" t="s">
        <v>3855</v>
      </c>
      <c r="L1061" s="2" t="s">
        <v>4120</v>
      </c>
      <c r="M1061" s="8">
        <v>20385</v>
      </c>
      <c r="N1061" s="11">
        <f t="shared" si="0"/>
        <v>69</v>
      </c>
      <c r="O1061" s="9"/>
      <c r="P1061" s="7"/>
      <c r="Q1061" s="7" t="s">
        <v>4113</v>
      </c>
      <c r="R1061" s="7"/>
      <c r="S1061" s="7"/>
      <c r="T1061" s="7"/>
      <c r="U1061" s="7"/>
      <c r="V1061" s="7"/>
      <c r="W1061" s="7"/>
      <c r="X1061" s="7"/>
      <c r="Y1061" s="7"/>
      <c r="Z1061" s="7"/>
      <c r="AA1061" s="7"/>
      <c r="AB1061" s="7"/>
    </row>
    <row r="1062" spans="1:28">
      <c r="A1062" s="1" t="s">
        <v>1943</v>
      </c>
      <c r="B1062" s="1">
        <v>52262883</v>
      </c>
      <c r="C1062" s="1" t="s">
        <v>1809</v>
      </c>
      <c r="D1062" s="3">
        <v>45540</v>
      </c>
      <c r="E1062" s="3">
        <v>45541</v>
      </c>
      <c r="F1062" s="3">
        <v>45631</v>
      </c>
      <c r="G1062" s="1" t="s">
        <v>90</v>
      </c>
      <c r="H1062" s="2">
        <v>26955144</v>
      </c>
      <c r="I1062" s="2"/>
      <c r="J1062" s="2">
        <v>26955144</v>
      </c>
      <c r="K1062" s="2" t="s">
        <v>3396</v>
      </c>
      <c r="L1062" s="2" t="str">
        <f>_xlfn.XLOOKUP(B1062,[1]reporteContratosVigentes!$P$6:$P$7011,[1]reporteContratosVigentes!$U$6:$U$7011)</f>
        <v>Mujer</v>
      </c>
      <c r="M1062" s="8">
        <v>27872</v>
      </c>
      <c r="N1062" s="11">
        <v>48</v>
      </c>
      <c r="O1062" s="9"/>
      <c r="P1062" s="7"/>
      <c r="Q1062" s="7"/>
      <c r="R1062" s="7"/>
      <c r="S1062" s="7"/>
      <c r="T1062" s="7"/>
      <c r="U1062" s="7"/>
      <c r="V1062" s="7"/>
      <c r="W1062" s="7"/>
      <c r="X1062" s="7"/>
      <c r="Y1062" s="7"/>
      <c r="Z1062" s="7"/>
      <c r="AA1062" s="7"/>
      <c r="AB1062" s="7"/>
    </row>
    <row r="1063" spans="1:28">
      <c r="A1063" s="1" t="s">
        <v>1944</v>
      </c>
      <c r="B1063" s="1">
        <v>1013592453</v>
      </c>
      <c r="C1063" s="1" t="s">
        <v>1945</v>
      </c>
      <c r="D1063" s="3">
        <v>45540</v>
      </c>
      <c r="E1063" s="3">
        <v>45540</v>
      </c>
      <c r="F1063" s="3">
        <v>45679</v>
      </c>
      <c r="G1063" s="1" t="s">
        <v>17</v>
      </c>
      <c r="H1063" s="2">
        <v>31583811</v>
      </c>
      <c r="I1063" s="2">
        <v>5990033</v>
      </c>
      <c r="J1063" s="2">
        <v>37573844</v>
      </c>
      <c r="K1063" s="2" t="s">
        <v>3856</v>
      </c>
      <c r="L1063" s="2" t="str">
        <f>_xlfn.XLOOKUP(B1063,[1]reporteContratosVigentes!$P$6:$P$7011,[1]reporteContratosVigentes!$U$6:$U$7011)</f>
        <v>Mujer</v>
      </c>
      <c r="M1063" s="8">
        <v>32034</v>
      </c>
      <c r="N1063" s="11">
        <v>37</v>
      </c>
      <c r="O1063" s="9"/>
      <c r="P1063" s="7"/>
      <c r="Q1063" s="7"/>
      <c r="R1063" s="7"/>
      <c r="S1063" s="7"/>
      <c r="T1063" s="7"/>
      <c r="U1063" s="7"/>
      <c r="V1063" s="7"/>
      <c r="W1063" s="7"/>
      <c r="X1063" s="7"/>
      <c r="Y1063" s="7"/>
      <c r="Z1063" s="7"/>
      <c r="AA1063" s="7"/>
      <c r="AB1063" s="7"/>
    </row>
    <row r="1064" spans="1:28">
      <c r="A1064" s="1" t="s">
        <v>1946</v>
      </c>
      <c r="B1064" s="1">
        <v>80245370</v>
      </c>
      <c r="C1064" s="1" t="s">
        <v>1947</v>
      </c>
      <c r="D1064" s="3">
        <v>45540</v>
      </c>
      <c r="E1064" s="3">
        <v>45541</v>
      </c>
      <c r="F1064" s="3">
        <v>45631</v>
      </c>
      <c r="G1064" s="1" t="s">
        <v>266</v>
      </c>
      <c r="H1064" s="2">
        <v>29405613</v>
      </c>
      <c r="I1064" s="2"/>
      <c r="J1064" s="2">
        <v>29405613</v>
      </c>
      <c r="K1064" s="2" t="s">
        <v>3857</v>
      </c>
      <c r="L1064" s="2" t="str">
        <f>_xlfn.XLOOKUP(B1064,[1]reporteContratosVigentes!$P$6:$P$7011,[1]reporteContratosVigentes!$U$6:$U$7011)</f>
        <v>Hombre</v>
      </c>
      <c r="M1064" s="8">
        <v>30397</v>
      </c>
      <c r="N1064" s="11">
        <v>41</v>
      </c>
      <c r="O1064" s="9"/>
      <c r="P1064" s="7"/>
      <c r="Q1064" s="7"/>
      <c r="R1064" s="7"/>
      <c r="S1064" s="7"/>
      <c r="T1064" s="7"/>
      <c r="U1064" s="7"/>
      <c r="V1064" s="7"/>
      <c r="W1064" s="7"/>
      <c r="X1064" s="7"/>
      <c r="Y1064" s="7"/>
      <c r="Z1064" s="7"/>
      <c r="AA1064" s="7"/>
      <c r="AB1064" s="7"/>
    </row>
    <row r="1065" spans="1:28">
      <c r="A1065" s="1" t="s">
        <v>1948</v>
      </c>
      <c r="B1065" s="1">
        <v>1100969105</v>
      </c>
      <c r="C1065" s="1" t="s">
        <v>1949</v>
      </c>
      <c r="D1065" s="3">
        <v>45540</v>
      </c>
      <c r="E1065" s="3">
        <v>45544</v>
      </c>
      <c r="F1065" s="3">
        <v>45656</v>
      </c>
      <c r="G1065" s="1" t="s">
        <v>105</v>
      </c>
      <c r="H1065" s="2">
        <v>22299260</v>
      </c>
      <c r="I1065" s="2"/>
      <c r="J1065" s="2">
        <v>22299260</v>
      </c>
      <c r="K1065" s="2" t="s">
        <v>3858</v>
      </c>
      <c r="L1065" s="2" t="str">
        <f>_xlfn.XLOOKUP(B1065,[1]reporteContratosVigentes!$P$6:$P$7011,[1]reporteContratosVigentes!$U$6:$U$7011)</f>
        <v>Mujer</v>
      </c>
      <c r="M1065" s="8">
        <v>35149</v>
      </c>
      <c r="N1065" s="11">
        <v>28</v>
      </c>
      <c r="O1065" s="9" t="s">
        <v>4113</v>
      </c>
      <c r="P1065" s="7"/>
      <c r="Q1065" s="7"/>
      <c r="R1065" s="7"/>
      <c r="S1065" s="7"/>
      <c r="T1065" s="7"/>
      <c r="U1065" s="7"/>
      <c r="V1065" s="7"/>
      <c r="W1065" s="7"/>
      <c r="X1065" s="7"/>
      <c r="Y1065" s="7"/>
      <c r="Z1065" s="7"/>
      <c r="AA1065" s="7"/>
      <c r="AB1065" s="7"/>
    </row>
    <row r="1066" spans="1:28">
      <c r="A1066" s="1" t="s">
        <v>1950</v>
      </c>
      <c r="B1066" s="1">
        <v>53122083</v>
      </c>
      <c r="C1066" s="1" t="s">
        <v>1951</v>
      </c>
      <c r="D1066" s="3">
        <v>45540</v>
      </c>
      <c r="E1066" s="3">
        <v>45541</v>
      </c>
      <c r="F1066" s="3">
        <v>45656</v>
      </c>
      <c r="G1066" s="1" t="s">
        <v>105</v>
      </c>
      <c r="H1066" s="2">
        <v>34742186</v>
      </c>
      <c r="I1066" s="2"/>
      <c r="J1066" s="2">
        <v>34742186</v>
      </c>
      <c r="K1066" s="2" t="s">
        <v>3859</v>
      </c>
      <c r="L1066" s="2" t="str">
        <f>_xlfn.XLOOKUP(B1066,[1]reporteContratosVigentes!$P$6:$P$7011,[1]reporteContratosVigentes!$U$6:$U$7011)</f>
        <v>Mujer</v>
      </c>
      <c r="M1066" s="8">
        <v>31110</v>
      </c>
      <c r="N1066" s="11">
        <v>39</v>
      </c>
      <c r="O1066" s="9"/>
      <c r="P1066" s="7"/>
      <c r="Q1066" s="7"/>
      <c r="R1066" s="7"/>
      <c r="S1066" s="7"/>
      <c r="T1066" s="7"/>
      <c r="U1066" s="7"/>
      <c r="V1066" s="7"/>
      <c r="W1066" s="7"/>
      <c r="X1066" s="7"/>
      <c r="Y1066" s="7"/>
      <c r="Z1066" s="7"/>
      <c r="AA1066" s="7"/>
      <c r="AB1066" s="7"/>
    </row>
    <row r="1067" spans="1:28">
      <c r="A1067" s="1" t="s">
        <v>1952</v>
      </c>
      <c r="B1067" s="1">
        <v>11186748</v>
      </c>
      <c r="C1067" s="1" t="s">
        <v>1953</v>
      </c>
      <c r="D1067" s="3">
        <v>45540</v>
      </c>
      <c r="E1067" s="3">
        <v>45541</v>
      </c>
      <c r="F1067" s="3">
        <v>45672</v>
      </c>
      <c r="G1067" s="1" t="s">
        <v>234</v>
      </c>
      <c r="H1067" s="2">
        <v>39207484</v>
      </c>
      <c r="I1067" s="2">
        <v>3267291</v>
      </c>
      <c r="J1067" s="2">
        <v>42474775</v>
      </c>
      <c r="K1067" s="2" t="s">
        <v>3860</v>
      </c>
      <c r="L1067" s="2" t="str">
        <f>_xlfn.XLOOKUP(B1067,[1]reporteContratosVigentes!$P$6:$P$7011,[1]reporteContratosVigentes!$U$6:$U$7011)</f>
        <v>Hombre</v>
      </c>
      <c r="M1067" s="8">
        <v>26453</v>
      </c>
      <c r="N1067" s="11">
        <v>52</v>
      </c>
      <c r="O1067" s="9"/>
      <c r="P1067" s="7"/>
      <c r="Q1067" s="7"/>
      <c r="R1067" s="7"/>
      <c r="S1067" s="7"/>
      <c r="T1067" s="7"/>
      <c r="U1067" s="7"/>
      <c r="V1067" s="7"/>
      <c r="W1067" s="7"/>
      <c r="X1067" s="7"/>
      <c r="Y1067" s="7"/>
      <c r="Z1067" s="7"/>
      <c r="AA1067" s="7"/>
      <c r="AB1067" s="7"/>
    </row>
    <row r="1068" spans="1:28">
      <c r="A1068" s="1" t="s">
        <v>1954</v>
      </c>
      <c r="B1068" s="1">
        <v>80218157</v>
      </c>
      <c r="C1068" s="1" t="s">
        <v>1955</v>
      </c>
      <c r="D1068" s="3">
        <v>45541</v>
      </c>
      <c r="E1068" s="3">
        <v>45545</v>
      </c>
      <c r="F1068" s="3">
        <v>45679</v>
      </c>
      <c r="G1068" s="1" t="s">
        <v>105</v>
      </c>
      <c r="H1068" s="2">
        <v>18786921</v>
      </c>
      <c r="I1068" s="2">
        <v>2940562</v>
      </c>
      <c r="J1068" s="2">
        <v>21727483</v>
      </c>
      <c r="K1068" s="2" t="s">
        <v>3861</v>
      </c>
      <c r="L1068" s="2" t="str">
        <f>_xlfn.XLOOKUP(B1068,[1]reporteContratosVigentes!$P$6:$P$7011,[1]reporteContratosVigentes!$U$6:$U$7011)</f>
        <v>Hombre</v>
      </c>
      <c r="M1068" s="8">
        <v>29809</v>
      </c>
      <c r="N1068" s="11">
        <v>43</v>
      </c>
      <c r="O1068" s="9"/>
      <c r="P1068" s="7"/>
      <c r="Q1068" s="7"/>
      <c r="R1068" s="7"/>
      <c r="S1068" s="7"/>
      <c r="T1068" s="7"/>
      <c r="U1068" s="7"/>
      <c r="V1068" s="7"/>
      <c r="W1068" s="7"/>
      <c r="X1068" s="7"/>
      <c r="Y1068" s="7"/>
      <c r="Z1068" s="7"/>
      <c r="AA1068" s="7"/>
      <c r="AB1068" s="7"/>
    </row>
    <row r="1069" spans="1:28">
      <c r="A1069" s="1" t="s">
        <v>1956</v>
      </c>
      <c r="B1069" s="1">
        <v>52282669</v>
      </c>
      <c r="C1069" s="1" t="s">
        <v>1957</v>
      </c>
      <c r="D1069" s="3">
        <v>45541</v>
      </c>
      <c r="E1069" s="3">
        <v>45545</v>
      </c>
      <c r="F1069" s="3">
        <v>45655</v>
      </c>
      <c r="G1069" s="1" t="s">
        <v>85</v>
      </c>
      <c r="H1069" s="2">
        <v>14975081</v>
      </c>
      <c r="I1069" s="2"/>
      <c r="J1069" s="2">
        <v>14975081</v>
      </c>
      <c r="K1069" s="2" t="s">
        <v>3486</v>
      </c>
      <c r="L1069" s="2" t="str">
        <f>_xlfn.XLOOKUP(B1069,[1]reporteContratosVigentes!$P$6:$P$7011,[1]reporteContratosVigentes!$U$6:$U$7011)</f>
        <v>Mujer</v>
      </c>
      <c r="M1069" s="8">
        <v>28246</v>
      </c>
      <c r="N1069" s="11">
        <v>47</v>
      </c>
      <c r="O1069" s="9"/>
      <c r="P1069" s="7"/>
      <c r="Q1069" s="7"/>
      <c r="R1069" s="7"/>
      <c r="S1069" s="7"/>
      <c r="T1069" s="7"/>
      <c r="U1069" s="7"/>
      <c r="V1069" s="7"/>
      <c r="W1069" s="7"/>
      <c r="X1069" s="7"/>
      <c r="Y1069" s="7"/>
      <c r="Z1069" s="7"/>
      <c r="AA1069" s="7"/>
      <c r="AB1069" s="7"/>
    </row>
    <row r="1070" spans="1:28">
      <c r="A1070" s="1" t="s">
        <v>1958</v>
      </c>
      <c r="B1070" s="1">
        <v>1057547840</v>
      </c>
      <c r="C1070" s="1" t="s">
        <v>1959</v>
      </c>
      <c r="D1070" s="3">
        <v>45541</v>
      </c>
      <c r="E1070" s="3">
        <v>45541</v>
      </c>
      <c r="F1070" s="3">
        <v>45657</v>
      </c>
      <c r="G1070" s="1" t="s">
        <v>77</v>
      </c>
      <c r="H1070" s="2">
        <v>22108668</v>
      </c>
      <c r="I1070" s="2">
        <v>0</v>
      </c>
      <c r="J1070" s="2">
        <v>22108668</v>
      </c>
      <c r="K1070" s="2" t="s">
        <v>3862</v>
      </c>
      <c r="L1070" s="2" t="str">
        <f>_xlfn.XLOOKUP(B1070,[1]reporteContratosVigentes!$P$6:$P$7011,[1]reporteContratosVigentes!$U$6:$U$7011)</f>
        <v>Mujer</v>
      </c>
      <c r="M1070" s="8">
        <v>35232</v>
      </c>
      <c r="N1070" s="11">
        <v>28</v>
      </c>
      <c r="O1070" s="9" t="s">
        <v>4113</v>
      </c>
      <c r="P1070" s="7"/>
      <c r="Q1070" s="7"/>
      <c r="R1070" s="7"/>
      <c r="S1070" s="7"/>
      <c r="T1070" s="7"/>
      <c r="U1070" s="7"/>
      <c r="V1070" s="7"/>
      <c r="W1070" s="7"/>
      <c r="X1070" s="7"/>
      <c r="Y1070" s="7"/>
      <c r="Z1070" s="7"/>
      <c r="AA1070" s="7"/>
      <c r="AB1070" s="7"/>
    </row>
    <row r="1071" spans="1:28">
      <c r="A1071" s="1" t="s">
        <v>1960</v>
      </c>
      <c r="B1071" s="1">
        <v>1010224630</v>
      </c>
      <c r="C1071" s="1" t="s">
        <v>1961</v>
      </c>
      <c r="D1071" s="3">
        <v>45541</v>
      </c>
      <c r="E1071" s="3">
        <v>45545</v>
      </c>
      <c r="F1071" s="3">
        <v>45679</v>
      </c>
      <c r="G1071" s="1" t="s">
        <v>85</v>
      </c>
      <c r="H1071" s="2">
        <v>26955144</v>
      </c>
      <c r="I1071" s="2">
        <v>12878569</v>
      </c>
      <c r="J1071" s="2">
        <v>39833713</v>
      </c>
      <c r="K1071" s="2" t="s">
        <v>3863</v>
      </c>
      <c r="L1071" s="2" t="str">
        <f>_xlfn.XLOOKUP(B1071,[1]reporteContratosVigentes!$P$6:$P$7011,[1]reporteContratosVigentes!$U$6:$U$7011)</f>
        <v>Mujer</v>
      </c>
      <c r="M1071" s="8">
        <v>34952</v>
      </c>
      <c r="N1071" s="11">
        <v>29</v>
      </c>
      <c r="O1071" s="9"/>
      <c r="P1071" s="7"/>
      <c r="Q1071" s="7"/>
      <c r="R1071" s="7"/>
      <c r="S1071" s="7"/>
      <c r="T1071" s="7"/>
      <c r="U1071" s="7"/>
      <c r="V1071" s="7"/>
      <c r="W1071" s="7"/>
      <c r="X1071" s="7"/>
      <c r="Y1071" s="7"/>
      <c r="Z1071" s="7"/>
      <c r="AA1071" s="7"/>
      <c r="AB1071" s="7"/>
    </row>
    <row r="1072" spans="1:28">
      <c r="A1072" s="1" t="s">
        <v>1962</v>
      </c>
      <c r="B1072" s="1">
        <v>1031163935</v>
      </c>
      <c r="C1072" s="1" t="s">
        <v>1963</v>
      </c>
      <c r="D1072" s="3">
        <v>45541</v>
      </c>
      <c r="E1072" s="3">
        <v>45546</v>
      </c>
      <c r="F1072" s="3">
        <v>45679</v>
      </c>
      <c r="G1072" s="1" t="s">
        <v>105</v>
      </c>
      <c r="H1072" s="2">
        <v>23960130</v>
      </c>
      <c r="I1072" s="2">
        <v>4792026</v>
      </c>
      <c r="J1072" s="2">
        <v>28752156</v>
      </c>
      <c r="K1072" s="2" t="s">
        <v>3864</v>
      </c>
      <c r="L1072" s="2" t="str">
        <f>_xlfn.XLOOKUP(B1072,[1]reporteContratosVigentes!$P$6:$P$7011,[1]reporteContratosVigentes!$U$6:$U$7011)</f>
        <v>Mujer</v>
      </c>
      <c r="M1072" s="8">
        <v>35113</v>
      </c>
      <c r="N1072" s="11">
        <v>28</v>
      </c>
      <c r="O1072" s="9" t="s">
        <v>4113</v>
      </c>
      <c r="P1072" s="7"/>
      <c r="Q1072" s="7"/>
      <c r="R1072" s="7"/>
      <c r="S1072" s="7"/>
      <c r="T1072" s="7"/>
      <c r="U1072" s="7"/>
      <c r="V1072" s="7"/>
      <c r="W1072" s="7"/>
      <c r="X1072" s="7"/>
      <c r="Y1072" s="7"/>
      <c r="Z1072" s="7"/>
      <c r="AA1072" s="7"/>
      <c r="AB1072" s="7"/>
    </row>
    <row r="1073" spans="1:28">
      <c r="A1073" s="1" t="s">
        <v>1964</v>
      </c>
      <c r="B1073" s="1">
        <v>1148434674</v>
      </c>
      <c r="C1073" s="1" t="s">
        <v>1332</v>
      </c>
      <c r="D1073" s="3">
        <v>45541</v>
      </c>
      <c r="E1073" s="3">
        <v>45545</v>
      </c>
      <c r="F1073" s="3">
        <v>45656</v>
      </c>
      <c r="G1073" s="1" t="s">
        <v>105</v>
      </c>
      <c r="H1073" s="2">
        <v>9393461</v>
      </c>
      <c r="I1073" s="2"/>
      <c r="J1073" s="2">
        <v>9393461</v>
      </c>
      <c r="K1073" s="2" t="s">
        <v>3865</v>
      </c>
      <c r="L1073" s="2" t="str">
        <f>_xlfn.XLOOKUP(B1073,[1]reporteContratosVigentes!$P$6:$P$7011,[1]reporteContratosVigentes!$U$6:$U$7011)</f>
        <v>Hombre</v>
      </c>
      <c r="M1073" s="8">
        <v>33017</v>
      </c>
      <c r="N1073" s="11">
        <v>34</v>
      </c>
      <c r="O1073" s="9"/>
      <c r="P1073" s="7"/>
      <c r="Q1073" s="7"/>
      <c r="R1073" s="7"/>
      <c r="S1073" s="7"/>
      <c r="T1073" s="7"/>
      <c r="U1073" s="7"/>
      <c r="V1073" s="7"/>
      <c r="W1073" s="7"/>
      <c r="X1073" s="7"/>
      <c r="Y1073" s="7"/>
      <c r="Z1073" s="7"/>
      <c r="AA1073" s="7"/>
      <c r="AB1073" s="7" t="s">
        <v>4113</v>
      </c>
    </row>
    <row r="1074" spans="1:28">
      <c r="A1074" s="1" t="s">
        <v>1965</v>
      </c>
      <c r="B1074" s="1">
        <v>1010217969</v>
      </c>
      <c r="C1074" s="1" t="s">
        <v>1941</v>
      </c>
      <c r="D1074" s="3">
        <v>45544</v>
      </c>
      <c r="E1074" s="3">
        <v>45546</v>
      </c>
      <c r="F1074" s="3">
        <v>45656</v>
      </c>
      <c r="G1074" s="1" t="s">
        <v>266</v>
      </c>
      <c r="H1074" s="2">
        <v>17970098</v>
      </c>
      <c r="I1074" s="2"/>
      <c r="J1074" s="2">
        <v>17970098</v>
      </c>
      <c r="K1074" s="2" t="s">
        <v>3866</v>
      </c>
      <c r="L1074" s="2" t="str">
        <f>_xlfn.XLOOKUP(B1074,[1]reporteContratosVigentes!$P$6:$P$7011,[1]reporteContratosVigentes!$U$6:$U$7011)</f>
        <v>Mujer</v>
      </c>
      <c r="M1074" s="8">
        <v>34625</v>
      </c>
      <c r="N1074" s="11">
        <v>30</v>
      </c>
      <c r="O1074" s="9"/>
      <c r="P1074" s="7"/>
      <c r="Q1074" s="7"/>
      <c r="R1074" s="7"/>
      <c r="S1074" s="7"/>
      <c r="T1074" s="7"/>
      <c r="U1074" s="7"/>
      <c r="V1074" s="7"/>
      <c r="W1074" s="7"/>
      <c r="X1074" s="7"/>
      <c r="Y1074" s="7"/>
      <c r="Z1074" s="7"/>
      <c r="AA1074" s="7"/>
      <c r="AB1074" s="7"/>
    </row>
    <row r="1075" spans="1:28">
      <c r="A1075" s="1" t="s">
        <v>1966</v>
      </c>
      <c r="B1075" s="1">
        <v>1030586859</v>
      </c>
      <c r="C1075" s="1" t="s">
        <v>1967</v>
      </c>
      <c r="D1075" s="3">
        <v>45544</v>
      </c>
      <c r="E1075" s="3">
        <v>45545</v>
      </c>
      <c r="F1075" s="3">
        <v>45679</v>
      </c>
      <c r="G1075" s="1" t="s">
        <v>105</v>
      </c>
      <c r="H1075" s="2">
        <v>21918076</v>
      </c>
      <c r="I1075" s="2">
        <v>3430655</v>
      </c>
      <c r="J1075" s="2">
        <v>25348731</v>
      </c>
      <c r="K1075" s="2" t="s">
        <v>3867</v>
      </c>
      <c r="L1075" s="2" t="str">
        <f>_xlfn.XLOOKUP(B1075,[1]reporteContratosVigentes!$P$6:$P$7011,[1]reporteContratosVigentes!$U$6:$U$7011)</f>
        <v>Hombre</v>
      </c>
      <c r="M1075" s="8">
        <v>33276</v>
      </c>
      <c r="N1075" s="11">
        <v>33</v>
      </c>
      <c r="O1075" s="9"/>
      <c r="P1075" s="7"/>
      <c r="Q1075" s="7"/>
      <c r="R1075" s="7"/>
      <c r="S1075" s="7"/>
      <c r="T1075" s="7"/>
      <c r="U1075" s="7"/>
      <c r="V1075" s="7"/>
      <c r="W1075" s="7"/>
      <c r="X1075" s="7"/>
      <c r="Y1075" s="7"/>
      <c r="Z1075" s="7"/>
      <c r="AA1075" s="7"/>
      <c r="AB1075" s="7"/>
    </row>
    <row r="1076" spans="1:28">
      <c r="A1076" s="1" t="s">
        <v>1968</v>
      </c>
      <c r="B1076" s="1">
        <v>20775009</v>
      </c>
      <c r="C1076" s="1" t="s">
        <v>1969</v>
      </c>
      <c r="D1076" s="3">
        <v>45544</v>
      </c>
      <c r="E1076" s="3">
        <v>45546</v>
      </c>
      <c r="F1076" s="3">
        <v>45679</v>
      </c>
      <c r="G1076" s="1" t="s">
        <v>105</v>
      </c>
      <c r="H1076" s="2">
        <v>32945176</v>
      </c>
      <c r="I1076" s="2">
        <v>6589035</v>
      </c>
      <c r="J1076" s="2">
        <v>39534211</v>
      </c>
      <c r="K1076" s="2" t="s">
        <v>3868</v>
      </c>
      <c r="L1076" s="2" t="str">
        <f>_xlfn.XLOOKUP(B1076,[1]reporteContratosVigentes!$P$6:$P$7011,[1]reporteContratosVigentes!$U$6:$U$7011)</f>
        <v>Mujer</v>
      </c>
      <c r="M1076" s="8">
        <v>29161</v>
      </c>
      <c r="N1076" s="11">
        <v>45</v>
      </c>
      <c r="O1076" s="9"/>
      <c r="P1076" s="7"/>
      <c r="Q1076" s="7"/>
      <c r="R1076" s="7"/>
      <c r="S1076" s="7"/>
      <c r="T1076" s="7"/>
      <c r="U1076" s="7"/>
      <c r="V1076" s="7"/>
      <c r="W1076" s="7"/>
      <c r="X1076" s="7"/>
      <c r="Y1076" s="7"/>
      <c r="Z1076" s="7"/>
      <c r="AA1076" s="7"/>
      <c r="AB1076" s="7"/>
    </row>
    <row r="1077" spans="1:28">
      <c r="A1077" s="1" t="s">
        <v>1970</v>
      </c>
      <c r="B1077" s="1">
        <v>7174767</v>
      </c>
      <c r="C1077" s="1" t="s">
        <v>1971</v>
      </c>
      <c r="D1077" s="3">
        <v>45545</v>
      </c>
      <c r="E1077" s="3">
        <v>45546</v>
      </c>
      <c r="F1077" s="3">
        <v>45667</v>
      </c>
      <c r="G1077" s="1" t="s">
        <v>234</v>
      </c>
      <c r="H1077" s="2">
        <v>16336452</v>
      </c>
      <c r="I1077" s="2">
        <v>0</v>
      </c>
      <c r="J1077" s="2">
        <v>16336452</v>
      </c>
      <c r="K1077" s="2" t="s">
        <v>3617</v>
      </c>
      <c r="L1077" s="2" t="str">
        <f>_xlfn.XLOOKUP(B1077,[1]reporteContratosVigentes!$P$6:$P$7011,[1]reporteContratosVigentes!$U$6:$U$7011)</f>
        <v>Hombre</v>
      </c>
      <c r="M1077" s="8">
        <v>28712</v>
      </c>
      <c r="N1077" s="11">
        <v>46</v>
      </c>
      <c r="O1077" s="9"/>
      <c r="P1077" s="7"/>
      <c r="Q1077" s="7"/>
      <c r="R1077" s="7"/>
      <c r="S1077" s="7"/>
      <c r="T1077" s="7"/>
      <c r="U1077" s="7"/>
      <c r="V1077" s="7"/>
      <c r="W1077" s="7"/>
      <c r="X1077" s="7"/>
      <c r="Y1077" s="7"/>
      <c r="Z1077" s="7"/>
      <c r="AA1077" s="7"/>
      <c r="AB1077" s="7"/>
    </row>
    <row r="1078" spans="1:28">
      <c r="A1078" s="1" t="s">
        <v>1972</v>
      </c>
      <c r="B1078" s="1">
        <v>76304356</v>
      </c>
      <c r="C1078" s="1" t="s">
        <v>1973</v>
      </c>
      <c r="D1078" s="3">
        <v>45545</v>
      </c>
      <c r="E1078" s="3">
        <v>45548</v>
      </c>
      <c r="F1078" s="3">
        <v>45638</v>
      </c>
      <c r="G1078" s="1" t="s">
        <v>105</v>
      </c>
      <c r="H1078" s="2">
        <v>24504681</v>
      </c>
      <c r="I1078" s="2"/>
      <c r="J1078" s="2">
        <v>24504681</v>
      </c>
      <c r="K1078" s="2" t="s">
        <v>3869</v>
      </c>
      <c r="L1078" s="2" t="str">
        <f>_xlfn.XLOOKUP(B1078,[1]reporteContratosVigentes!$P$6:$P$7011,[1]reporteContratosVigentes!$U$6:$U$7011)</f>
        <v>Hombre</v>
      </c>
      <c r="M1078" s="8">
        <v>24467</v>
      </c>
      <c r="N1078" s="11">
        <v>58</v>
      </c>
      <c r="O1078" s="9"/>
      <c r="P1078" s="7"/>
      <c r="Q1078" s="7"/>
      <c r="R1078" s="7"/>
      <c r="S1078" s="7"/>
      <c r="T1078" s="7"/>
      <c r="U1078" s="7"/>
      <c r="V1078" s="7"/>
      <c r="W1078" s="7"/>
      <c r="X1078" s="7"/>
      <c r="Y1078" s="7"/>
      <c r="Z1078" s="7"/>
      <c r="AA1078" s="7"/>
      <c r="AB1078" s="7"/>
    </row>
    <row r="1079" spans="1:28">
      <c r="A1079" s="1" t="s">
        <v>1974</v>
      </c>
      <c r="B1079" s="1">
        <v>1032485660</v>
      </c>
      <c r="C1079" s="1" t="s">
        <v>1975</v>
      </c>
      <c r="D1079" s="3">
        <v>45545</v>
      </c>
      <c r="E1079" s="3">
        <v>45548</v>
      </c>
      <c r="F1079" s="3">
        <v>45656</v>
      </c>
      <c r="G1079" s="1" t="s">
        <v>105</v>
      </c>
      <c r="H1079" s="2">
        <v>11871157</v>
      </c>
      <c r="I1079" s="2"/>
      <c r="J1079" s="2">
        <v>11871157</v>
      </c>
      <c r="K1079" s="2" t="s">
        <v>3870</v>
      </c>
      <c r="L1079" s="2" t="str">
        <f>_xlfn.XLOOKUP(B1079,[1]reporteContratosVigentes!$P$6:$P$7011,[1]reporteContratosVigentes!$U$6:$U$7011)</f>
        <v>Mujer</v>
      </c>
      <c r="M1079" s="8">
        <v>35328</v>
      </c>
      <c r="N1079" s="11">
        <v>28</v>
      </c>
      <c r="O1079" s="9" t="s">
        <v>4113</v>
      </c>
      <c r="P1079" s="7"/>
      <c r="Q1079" s="7"/>
      <c r="R1079" s="7"/>
      <c r="S1079" s="7"/>
      <c r="T1079" s="7"/>
      <c r="U1079" s="7"/>
      <c r="V1079" s="7"/>
      <c r="W1079" s="7"/>
      <c r="X1079" s="7"/>
      <c r="Y1079" s="7"/>
      <c r="Z1079" s="7"/>
      <c r="AA1079" s="7"/>
      <c r="AB1079" s="7"/>
    </row>
    <row r="1080" spans="1:28">
      <c r="A1080" s="1" t="s">
        <v>1976</v>
      </c>
      <c r="B1080" s="1">
        <v>1018492884</v>
      </c>
      <c r="C1080" s="1" t="s">
        <v>1490</v>
      </c>
      <c r="D1080" s="3">
        <v>45545</v>
      </c>
      <c r="E1080" s="3">
        <v>45548</v>
      </c>
      <c r="F1080" s="3">
        <v>45656</v>
      </c>
      <c r="G1080" s="1" t="s">
        <v>105</v>
      </c>
      <c r="H1080" s="2">
        <v>17970099</v>
      </c>
      <c r="I1080" s="2"/>
      <c r="J1080" s="2">
        <v>17970099</v>
      </c>
      <c r="K1080" s="2" t="s">
        <v>3729</v>
      </c>
      <c r="L1080" s="2" t="str">
        <f>_xlfn.XLOOKUP(B1080,[1]reporteContratosVigentes!$P$6:$P$7011,[1]reporteContratosVigentes!$U$6:$U$7011)</f>
        <v>Mujer</v>
      </c>
      <c r="M1080" s="8">
        <v>35488</v>
      </c>
      <c r="N1080" s="11">
        <v>27</v>
      </c>
      <c r="O1080" s="9" t="s">
        <v>4113</v>
      </c>
      <c r="P1080" s="7"/>
      <c r="Q1080" s="7"/>
      <c r="R1080" s="7"/>
      <c r="S1080" s="7"/>
      <c r="T1080" s="7"/>
      <c r="U1080" s="7"/>
      <c r="V1080" s="7"/>
      <c r="W1080" s="7"/>
      <c r="X1080" s="7"/>
      <c r="Y1080" s="7"/>
      <c r="Z1080" s="7"/>
      <c r="AA1080" s="7"/>
      <c r="AB1080" s="7"/>
    </row>
    <row r="1081" spans="1:28">
      <c r="A1081" s="1" t="s">
        <v>1977</v>
      </c>
      <c r="B1081" s="1">
        <v>1113646420</v>
      </c>
      <c r="C1081" s="1" t="s">
        <v>1978</v>
      </c>
      <c r="D1081" s="3">
        <v>45546</v>
      </c>
      <c r="E1081" s="3">
        <v>45548</v>
      </c>
      <c r="F1081" s="3">
        <v>45681</v>
      </c>
      <c r="G1081" s="1" t="s">
        <v>212</v>
      </c>
      <c r="H1081" s="2">
        <v>38935211</v>
      </c>
      <c r="I1081" s="2">
        <v>7787042</v>
      </c>
      <c r="J1081" s="2">
        <v>46722253</v>
      </c>
      <c r="K1081" s="2" t="s">
        <v>3871</v>
      </c>
      <c r="L1081" s="2" t="str">
        <f>_xlfn.XLOOKUP(B1081,[1]reporteContratosVigentes!$P$6:$P$7011,[1]reporteContratosVigentes!$U$6:$U$7011)</f>
        <v>Mujer</v>
      </c>
      <c r="M1081" s="8">
        <v>33023</v>
      </c>
      <c r="N1081" s="11">
        <v>34</v>
      </c>
      <c r="O1081" s="9"/>
      <c r="P1081" s="7"/>
      <c r="Q1081" s="7"/>
      <c r="R1081" s="7"/>
      <c r="S1081" s="7"/>
      <c r="T1081" s="7"/>
      <c r="U1081" s="7"/>
      <c r="V1081" s="7"/>
      <c r="W1081" s="7"/>
      <c r="X1081" s="7"/>
      <c r="Y1081" s="7"/>
      <c r="Z1081" s="7"/>
      <c r="AA1081" s="7"/>
      <c r="AB1081" s="7"/>
    </row>
    <row r="1082" spans="1:28">
      <c r="A1082" s="1" t="s">
        <v>1979</v>
      </c>
      <c r="B1082" s="1">
        <v>1026292513</v>
      </c>
      <c r="C1082" s="1" t="s">
        <v>1980</v>
      </c>
      <c r="D1082" s="3">
        <v>45547</v>
      </c>
      <c r="E1082" s="3">
        <v>45551</v>
      </c>
      <c r="F1082" s="3">
        <v>45657</v>
      </c>
      <c r="G1082" s="1" t="s">
        <v>85</v>
      </c>
      <c r="H1082" s="2">
        <v>23960130</v>
      </c>
      <c r="I1082" s="2"/>
      <c r="J1082" s="2">
        <v>23960130</v>
      </c>
      <c r="K1082" s="2" t="s">
        <v>3271</v>
      </c>
      <c r="L1082" s="2" t="str">
        <f>_xlfn.XLOOKUP(B1082,[1]reporteContratosVigentes!$P$6:$P$7011,[1]reporteContratosVigentes!$U$6:$U$7011)</f>
        <v>Mujer</v>
      </c>
      <c r="M1082" s="8">
        <v>34962</v>
      </c>
      <c r="N1082" s="11">
        <v>29</v>
      </c>
      <c r="O1082" s="9"/>
      <c r="P1082" s="7"/>
      <c r="Q1082" s="7"/>
      <c r="R1082" s="7"/>
      <c r="S1082" s="7"/>
      <c r="T1082" s="7"/>
      <c r="U1082" s="7"/>
      <c r="V1082" s="7"/>
      <c r="W1082" s="7"/>
      <c r="X1082" s="7"/>
      <c r="Y1082" s="7"/>
      <c r="Z1082" s="7"/>
      <c r="AA1082" s="7"/>
      <c r="AB1082" s="7"/>
    </row>
    <row r="1083" spans="1:28">
      <c r="A1083" s="1" t="s">
        <v>1981</v>
      </c>
      <c r="B1083" s="1">
        <v>1097638470</v>
      </c>
      <c r="C1083" s="1" t="s">
        <v>1982</v>
      </c>
      <c r="D1083" s="3">
        <v>45548</v>
      </c>
      <c r="E1083" s="3">
        <v>45548</v>
      </c>
      <c r="F1083" s="3">
        <v>45656</v>
      </c>
      <c r="G1083" s="1" t="s">
        <v>852</v>
      </c>
      <c r="H1083" s="2">
        <v>26955148</v>
      </c>
      <c r="I1083" s="2"/>
      <c r="J1083" s="2">
        <v>26955148</v>
      </c>
      <c r="K1083" s="2" t="s">
        <v>3872</v>
      </c>
      <c r="L1083" s="2" t="str">
        <f>_xlfn.XLOOKUP(B1083,[1]reporteContratosVigentes!$P$6:$P$7011,[1]reporteContratosVigentes!$U$6:$U$7011)</f>
        <v>Mujer</v>
      </c>
      <c r="M1083" s="8">
        <v>32290</v>
      </c>
      <c r="N1083" s="11">
        <v>36</v>
      </c>
      <c r="O1083" s="9"/>
      <c r="P1083" s="7"/>
      <c r="Q1083" s="7"/>
      <c r="R1083" s="7"/>
      <c r="S1083" s="7"/>
      <c r="T1083" s="7"/>
      <c r="U1083" s="7"/>
      <c r="V1083" s="7"/>
      <c r="W1083" s="7"/>
      <c r="X1083" s="7"/>
      <c r="Y1083" s="7"/>
      <c r="Z1083" s="7"/>
      <c r="AA1083" s="7"/>
      <c r="AB1083" s="7"/>
    </row>
    <row r="1084" spans="1:28">
      <c r="A1084" s="1" t="s">
        <v>1983</v>
      </c>
      <c r="B1084" s="1">
        <v>1010169584</v>
      </c>
      <c r="C1084" s="1" t="s">
        <v>1984</v>
      </c>
      <c r="D1084" s="3">
        <v>45551</v>
      </c>
      <c r="E1084" s="3">
        <v>45565</v>
      </c>
      <c r="F1084" s="3">
        <v>45679</v>
      </c>
      <c r="G1084" s="1" t="s">
        <v>105</v>
      </c>
      <c r="H1084" s="2">
        <v>20583932</v>
      </c>
      <c r="I1084" s="2">
        <v>952960</v>
      </c>
      <c r="J1084" s="2">
        <v>21536892</v>
      </c>
      <c r="K1084" s="2" t="s">
        <v>3873</v>
      </c>
      <c r="L1084" s="2" t="str">
        <f>_xlfn.XLOOKUP(B1084,[1]reporteContratosVigentes!$P$6:$P$7011,[1]reporteContratosVigentes!$U$6:$U$7011)</f>
        <v>Mujer</v>
      </c>
      <c r="M1084" s="8">
        <v>31787</v>
      </c>
      <c r="N1084" s="11">
        <v>37</v>
      </c>
      <c r="O1084" s="9"/>
      <c r="P1084" s="7"/>
      <c r="Q1084" s="7"/>
      <c r="R1084" s="7"/>
      <c r="S1084" s="7"/>
      <c r="T1084" s="7"/>
      <c r="U1084" s="7"/>
      <c r="V1084" s="7"/>
      <c r="W1084" s="7"/>
      <c r="X1084" s="7"/>
      <c r="Y1084" s="7"/>
      <c r="Z1084" s="7"/>
      <c r="AA1084" s="7"/>
      <c r="AB1084" s="7"/>
    </row>
    <row r="1085" spans="1:28">
      <c r="A1085" s="1" t="s">
        <v>1985</v>
      </c>
      <c r="B1085" s="1">
        <v>51764909</v>
      </c>
      <c r="C1085" s="1" t="s">
        <v>1986</v>
      </c>
      <c r="D1085" s="3">
        <v>45551</v>
      </c>
      <c r="E1085" s="3">
        <v>45554</v>
      </c>
      <c r="F1085" s="3">
        <v>45656</v>
      </c>
      <c r="G1085" s="1" t="s">
        <v>105</v>
      </c>
      <c r="H1085" s="2">
        <v>17153276</v>
      </c>
      <c r="I1085" s="2"/>
      <c r="J1085" s="2">
        <v>17153276</v>
      </c>
      <c r="K1085" s="2" t="s">
        <v>3609</v>
      </c>
      <c r="L1085" s="2" t="str">
        <f>_xlfn.XLOOKUP(B1085,[1]reporteContratosVigentes!$P$6:$P$7011,[1]reporteContratosVigentes!$U$6:$U$7011)</f>
        <v>Mujer</v>
      </c>
      <c r="M1085" s="8">
        <v>23744</v>
      </c>
      <c r="N1085" s="11">
        <v>59</v>
      </c>
      <c r="O1085" s="9"/>
      <c r="P1085" s="7"/>
      <c r="Q1085" s="7"/>
      <c r="R1085" s="7"/>
      <c r="S1085" s="7" t="s">
        <v>4113</v>
      </c>
      <c r="T1085" s="7"/>
      <c r="U1085" s="7"/>
      <c r="V1085" s="7"/>
      <c r="W1085" s="7"/>
      <c r="X1085" s="7"/>
      <c r="Y1085" s="7"/>
      <c r="Z1085" s="7"/>
      <c r="AA1085" s="7"/>
      <c r="AB1085" s="7"/>
    </row>
    <row r="1086" spans="1:28">
      <c r="A1086" s="1" t="s">
        <v>1987</v>
      </c>
      <c r="B1086" s="1">
        <v>53168336</v>
      </c>
      <c r="C1086" s="1" t="s">
        <v>1988</v>
      </c>
      <c r="D1086" s="3">
        <v>45552</v>
      </c>
      <c r="E1086" s="3">
        <v>45552</v>
      </c>
      <c r="F1086" s="3">
        <v>45657</v>
      </c>
      <c r="G1086" s="1" t="s">
        <v>85</v>
      </c>
      <c r="H1086" s="2">
        <v>35940194</v>
      </c>
      <c r="I1086" s="2"/>
      <c r="J1086" s="2">
        <v>35940194</v>
      </c>
      <c r="K1086" s="2" t="s">
        <v>3874</v>
      </c>
      <c r="L1086" s="2" t="str">
        <f>_xlfn.XLOOKUP(B1086,[1]reporteContratosVigentes!$P$6:$P$7011,[1]reporteContratosVigentes!$U$6:$U$7011)</f>
        <v>Mujer</v>
      </c>
      <c r="M1086" s="8">
        <v>31406</v>
      </c>
      <c r="N1086" s="11">
        <v>39</v>
      </c>
      <c r="O1086" s="9"/>
      <c r="P1086" s="7"/>
      <c r="Q1086" s="7"/>
      <c r="R1086" s="7"/>
      <c r="S1086" s="7"/>
      <c r="T1086" s="7"/>
      <c r="U1086" s="7"/>
      <c r="V1086" s="7"/>
      <c r="W1086" s="7"/>
      <c r="X1086" s="7"/>
      <c r="Y1086" s="7"/>
      <c r="Z1086" s="7"/>
      <c r="AA1086" s="7"/>
      <c r="AB1086" s="7"/>
    </row>
    <row r="1087" spans="1:28">
      <c r="A1087" s="1" t="s">
        <v>1989</v>
      </c>
      <c r="B1087" s="1">
        <v>1020808497</v>
      </c>
      <c r="C1087" s="1" t="s">
        <v>1990</v>
      </c>
      <c r="D1087" s="3">
        <v>45552</v>
      </c>
      <c r="E1087" s="3">
        <v>45553</v>
      </c>
      <c r="F1087" s="3">
        <v>45672</v>
      </c>
      <c r="G1087" s="1" t="s">
        <v>28</v>
      </c>
      <c r="H1087" s="2">
        <v>16826547</v>
      </c>
      <c r="I1087" s="2">
        <v>2450468</v>
      </c>
      <c r="J1087" s="2">
        <v>19277015</v>
      </c>
      <c r="K1087" s="2" t="s">
        <v>3875</v>
      </c>
      <c r="L1087" s="2" t="str">
        <f>_xlfn.XLOOKUP(B1087,[1]reporteContratosVigentes!$P$6:$P$7011,[1]reporteContratosVigentes!$U$6:$U$7011)</f>
        <v>Mujer</v>
      </c>
      <c r="M1087" s="8">
        <v>34957</v>
      </c>
      <c r="N1087" s="11">
        <v>29</v>
      </c>
      <c r="O1087" s="9"/>
      <c r="P1087" s="7"/>
      <c r="Q1087" s="7"/>
      <c r="R1087" s="7"/>
      <c r="S1087" s="7"/>
      <c r="T1087" s="7"/>
      <c r="U1087" s="7"/>
      <c r="V1087" s="7"/>
      <c r="W1087" s="7"/>
      <c r="X1087" s="7"/>
      <c r="Y1087" s="7"/>
      <c r="Z1087" s="7"/>
      <c r="AA1087" s="7"/>
      <c r="AB1087" s="7"/>
    </row>
    <row r="1088" spans="1:28">
      <c r="A1088" s="1" t="s">
        <v>1991</v>
      </c>
      <c r="B1088" s="1">
        <v>80100695</v>
      </c>
      <c r="C1088" s="1" t="s">
        <v>1992</v>
      </c>
      <c r="D1088" s="3">
        <v>45552</v>
      </c>
      <c r="E1088" s="3">
        <v>45553</v>
      </c>
      <c r="F1088" s="3">
        <v>45655</v>
      </c>
      <c r="G1088" s="1" t="s">
        <v>90</v>
      </c>
      <c r="H1088" s="2">
        <v>38880758</v>
      </c>
      <c r="I1088" s="2">
        <v>0</v>
      </c>
      <c r="J1088" s="2">
        <v>38880758</v>
      </c>
      <c r="K1088" s="2" t="s">
        <v>3343</v>
      </c>
      <c r="L1088" s="2" t="str">
        <f>_xlfn.XLOOKUP(B1088,[1]reporteContratosVigentes!$P$6:$P$7011,[1]reporteContratosVigentes!$U$6:$U$7011)</f>
        <v>Hombre</v>
      </c>
      <c r="M1088" s="8">
        <v>30630</v>
      </c>
      <c r="N1088" s="11">
        <v>41</v>
      </c>
      <c r="O1088" s="9"/>
      <c r="P1088" s="7"/>
      <c r="Q1088" s="7"/>
      <c r="R1088" s="7"/>
      <c r="S1088" s="7"/>
      <c r="T1088" s="7"/>
      <c r="U1088" s="7"/>
      <c r="V1088" s="7"/>
      <c r="W1088" s="7"/>
      <c r="X1088" s="7"/>
      <c r="Y1088" s="7"/>
      <c r="Z1088" s="7"/>
      <c r="AA1088" s="7"/>
      <c r="AB1088" s="7"/>
    </row>
    <row r="1089" spans="1:28">
      <c r="A1089" s="1" t="s">
        <v>1993</v>
      </c>
      <c r="B1089" s="1">
        <v>1110483051</v>
      </c>
      <c r="C1089" s="1" t="s">
        <v>1994</v>
      </c>
      <c r="D1089" s="3">
        <v>45552</v>
      </c>
      <c r="E1089" s="3">
        <v>45554</v>
      </c>
      <c r="F1089" s="3">
        <v>45679</v>
      </c>
      <c r="G1089" s="1" t="s">
        <v>105</v>
      </c>
      <c r="H1089" s="2">
        <v>25239820</v>
      </c>
      <c r="I1089" s="2">
        <v>5145983</v>
      </c>
      <c r="J1089" s="2">
        <v>30385803</v>
      </c>
      <c r="K1089" s="2" t="s">
        <v>3876</v>
      </c>
      <c r="L1089" s="2" t="str">
        <f>_xlfn.XLOOKUP(B1089,[1]reporteContratosVigentes!$P$6:$P$7011,[1]reporteContratosVigentes!$U$6:$U$7011)</f>
        <v>Mujer</v>
      </c>
      <c r="M1089" s="8">
        <v>32582</v>
      </c>
      <c r="N1089" s="11">
        <v>35</v>
      </c>
      <c r="O1089" s="9"/>
      <c r="P1089" s="7"/>
      <c r="Q1089" s="7"/>
      <c r="R1089" s="7"/>
      <c r="S1089" s="7"/>
      <c r="T1089" s="7"/>
      <c r="U1089" s="7"/>
      <c r="V1089" s="7"/>
      <c r="W1089" s="7"/>
      <c r="X1089" s="7"/>
      <c r="Y1089" s="7"/>
      <c r="Z1089" s="7"/>
      <c r="AA1089" s="7"/>
      <c r="AB1089" s="7"/>
    </row>
    <row r="1090" spans="1:28">
      <c r="A1090" s="1" t="s">
        <v>1995</v>
      </c>
      <c r="B1090" s="1">
        <v>19435942</v>
      </c>
      <c r="C1090" s="1" t="s">
        <v>1996</v>
      </c>
      <c r="D1090" s="3">
        <v>45552</v>
      </c>
      <c r="E1090" s="3">
        <v>45554</v>
      </c>
      <c r="F1090" s="3">
        <v>45656</v>
      </c>
      <c r="G1090" s="1" t="s">
        <v>90</v>
      </c>
      <c r="H1090" s="2">
        <v>22163118</v>
      </c>
      <c r="I1090" s="2">
        <v>8386045</v>
      </c>
      <c r="J1090" s="2">
        <v>30549163</v>
      </c>
      <c r="K1090" s="2" t="s">
        <v>3877</v>
      </c>
      <c r="L1090" s="2" t="str">
        <f>_xlfn.XLOOKUP(B1090,[1]reporteContratosVigentes!$P$6:$P$7011,[1]reporteContratosVigentes!$U$6:$U$7011)</f>
        <v>Hombre</v>
      </c>
      <c r="M1090" s="8">
        <v>22252</v>
      </c>
      <c r="N1090" s="11">
        <v>64</v>
      </c>
      <c r="O1090" s="9"/>
      <c r="P1090" s="7"/>
      <c r="Q1090" s="7" t="s">
        <v>4113</v>
      </c>
      <c r="R1090" s="7"/>
      <c r="S1090" s="7"/>
      <c r="T1090" s="7"/>
      <c r="U1090" s="7"/>
      <c r="V1090" s="7"/>
      <c r="W1090" s="7"/>
      <c r="X1090" s="7"/>
      <c r="Y1090" s="7"/>
      <c r="Z1090" s="7"/>
      <c r="AA1090" s="7"/>
      <c r="AB1090" s="7"/>
    </row>
    <row r="1091" spans="1:28">
      <c r="A1091" s="1" t="s">
        <v>1997</v>
      </c>
      <c r="B1091" s="1">
        <v>52451168</v>
      </c>
      <c r="C1091" s="1" t="s">
        <v>1998</v>
      </c>
      <c r="D1091" s="3">
        <v>45553</v>
      </c>
      <c r="E1091" s="3">
        <v>45554</v>
      </c>
      <c r="F1091" s="3">
        <v>45670</v>
      </c>
      <c r="G1091" s="1" t="s">
        <v>391</v>
      </c>
      <c r="H1091" s="2">
        <v>57500000</v>
      </c>
      <c r="I1091" s="2">
        <v>0</v>
      </c>
      <c r="J1091" s="2">
        <v>57500000</v>
      </c>
      <c r="K1091" s="2" t="s">
        <v>3286</v>
      </c>
      <c r="L1091" s="2" t="str">
        <f>_xlfn.XLOOKUP(B1091,[1]reporteContratosVigentes!$P$6:$P$7011,[1]reporteContratosVigentes!$U$6:$U$7011)</f>
        <v>Mujer</v>
      </c>
      <c r="M1091" s="8">
        <v>28648</v>
      </c>
      <c r="N1091" s="11">
        <v>46</v>
      </c>
      <c r="O1091" s="9"/>
      <c r="P1091" s="7"/>
      <c r="Q1091" s="7"/>
      <c r="R1091" s="7"/>
      <c r="S1091" s="7"/>
      <c r="T1091" s="7"/>
      <c r="U1091" s="7"/>
      <c r="V1091" s="7"/>
      <c r="W1091" s="7"/>
      <c r="X1091" s="7"/>
      <c r="Y1091" s="7"/>
      <c r="Z1091" s="7"/>
      <c r="AA1091" s="7"/>
      <c r="AB1091" s="7"/>
    </row>
    <row r="1092" spans="1:28">
      <c r="A1092" s="1" t="s">
        <v>1999</v>
      </c>
      <c r="B1092" s="1">
        <v>1014231226</v>
      </c>
      <c r="C1092" s="1" t="s">
        <v>2000</v>
      </c>
      <c r="D1092" s="3">
        <v>45555</v>
      </c>
      <c r="E1092" s="3">
        <v>45559</v>
      </c>
      <c r="F1092" s="3">
        <v>45657</v>
      </c>
      <c r="G1092" s="1" t="s">
        <v>90</v>
      </c>
      <c r="H1092" s="2">
        <v>40841130</v>
      </c>
      <c r="I1092" s="2"/>
      <c r="J1092" s="2">
        <v>40841130</v>
      </c>
      <c r="K1092" s="2" t="s">
        <v>3878</v>
      </c>
      <c r="L1092" s="2" t="str">
        <f>_xlfn.XLOOKUP(B1092,[1]reporteContratosVigentes!$P$6:$P$7011,[1]reporteContratosVigentes!$U$6:$U$7011)</f>
        <v>Mujer</v>
      </c>
      <c r="M1092" s="8">
        <v>33670</v>
      </c>
      <c r="N1092" s="11">
        <v>32</v>
      </c>
      <c r="O1092" s="9"/>
      <c r="P1092" s="7"/>
      <c r="Q1092" s="7"/>
      <c r="R1092" s="7"/>
      <c r="S1092" s="7"/>
      <c r="T1092" s="7"/>
      <c r="U1092" s="7"/>
      <c r="V1092" s="7"/>
      <c r="W1092" s="7"/>
      <c r="X1092" s="7"/>
      <c r="Y1092" s="7"/>
      <c r="Z1092" s="7"/>
      <c r="AA1092" s="7"/>
      <c r="AB1092" s="7"/>
    </row>
    <row r="1093" spans="1:28">
      <c r="A1093" s="1" t="s">
        <v>2001</v>
      </c>
      <c r="B1093" s="1">
        <v>1094962713</v>
      </c>
      <c r="C1093" s="1" t="s">
        <v>2002</v>
      </c>
      <c r="D1093" s="3">
        <v>45555</v>
      </c>
      <c r="E1093" s="3">
        <v>45558</v>
      </c>
      <c r="F1093" s="3">
        <v>45679</v>
      </c>
      <c r="G1093" s="1" t="s">
        <v>391</v>
      </c>
      <c r="H1093" s="2">
        <v>17915645</v>
      </c>
      <c r="I1093" s="2">
        <v>4955391</v>
      </c>
      <c r="J1093" s="2">
        <v>22871036</v>
      </c>
      <c r="K1093" s="2" t="s">
        <v>3879</v>
      </c>
      <c r="L1093" s="2" t="str">
        <f>_xlfn.XLOOKUP(B1093,[1]reporteContratosVigentes!$P$6:$P$7011,[1]reporteContratosVigentes!$U$6:$U$7011)</f>
        <v>Mujer</v>
      </c>
      <c r="M1093" s="8">
        <v>35601</v>
      </c>
      <c r="N1093" s="11">
        <v>27</v>
      </c>
      <c r="O1093" s="9" t="s">
        <v>4113</v>
      </c>
      <c r="P1093" s="7"/>
      <c r="Q1093" s="7"/>
      <c r="R1093" s="7"/>
      <c r="S1093" s="7"/>
      <c r="T1093" s="7"/>
      <c r="U1093" s="7"/>
      <c r="V1093" s="7"/>
      <c r="W1093" s="7"/>
      <c r="X1093" s="7"/>
      <c r="Y1093" s="7"/>
      <c r="Z1093" s="7"/>
      <c r="AA1093" s="7"/>
      <c r="AB1093" s="7"/>
    </row>
    <row r="1094" spans="1:28">
      <c r="A1094" s="1" t="s">
        <v>2003</v>
      </c>
      <c r="B1094" s="1">
        <v>1030661586</v>
      </c>
      <c r="C1094" s="1" t="s">
        <v>2004</v>
      </c>
      <c r="D1094" s="3">
        <v>45555</v>
      </c>
      <c r="E1094" s="3">
        <v>45558</v>
      </c>
      <c r="F1094" s="3">
        <v>45679</v>
      </c>
      <c r="G1094" s="1" t="s">
        <v>17</v>
      </c>
      <c r="H1094" s="2">
        <v>13749847</v>
      </c>
      <c r="I1094" s="2">
        <v>2586605</v>
      </c>
      <c r="J1094" s="2">
        <v>16336452</v>
      </c>
      <c r="K1094" s="2" t="s">
        <v>3880</v>
      </c>
      <c r="L1094" s="2" t="str">
        <f>_xlfn.XLOOKUP(B1094,[1]reporteContratosVigentes!$P$6:$P$7011,[1]reporteContratosVigentes!$U$6:$U$7011)</f>
        <v>Hombre</v>
      </c>
      <c r="M1094" s="8">
        <v>35060</v>
      </c>
      <c r="N1094" s="11">
        <v>29</v>
      </c>
      <c r="O1094" s="9"/>
      <c r="P1094" s="7"/>
      <c r="Q1094" s="7"/>
      <c r="R1094" s="7"/>
      <c r="S1094" s="7"/>
      <c r="T1094" s="7"/>
      <c r="U1094" s="7"/>
      <c r="V1094" s="7"/>
      <c r="W1094" s="7"/>
      <c r="X1094" s="7"/>
      <c r="Y1094" s="7"/>
      <c r="Z1094" s="7"/>
      <c r="AA1094" s="7"/>
      <c r="AB1094" s="7"/>
    </row>
    <row r="1095" spans="1:28">
      <c r="A1095" s="1" t="s">
        <v>2005</v>
      </c>
      <c r="B1095" s="1">
        <v>1010241758</v>
      </c>
      <c r="C1095" s="1" t="s">
        <v>2006</v>
      </c>
      <c r="D1095" s="3">
        <v>45555</v>
      </c>
      <c r="E1095" s="3">
        <v>45558</v>
      </c>
      <c r="F1095" s="3">
        <v>45679</v>
      </c>
      <c r="G1095" s="1" t="s">
        <v>105</v>
      </c>
      <c r="H1095" s="2">
        <v>35395647</v>
      </c>
      <c r="I1095" s="2">
        <v>7079129</v>
      </c>
      <c r="J1095" s="2">
        <v>42474776</v>
      </c>
      <c r="K1095" s="2" t="s">
        <v>3881</v>
      </c>
      <c r="L1095" s="2" t="str">
        <f>_xlfn.XLOOKUP(B1095,[1]reporteContratosVigentes!$P$6:$P$7011,[1]reporteContratosVigentes!$U$6:$U$7011)</f>
        <v>Mujer</v>
      </c>
      <c r="M1095" s="8">
        <v>36053</v>
      </c>
      <c r="N1095" s="11">
        <v>26</v>
      </c>
      <c r="O1095" s="9" t="s">
        <v>4113</v>
      </c>
      <c r="P1095" s="7"/>
      <c r="Q1095" s="7"/>
      <c r="R1095" s="7"/>
      <c r="S1095" s="7"/>
      <c r="T1095" s="7"/>
      <c r="U1095" s="7"/>
      <c r="V1095" s="7"/>
      <c r="W1095" s="7"/>
      <c r="X1095" s="7"/>
      <c r="Y1095" s="7"/>
      <c r="Z1095" s="7"/>
      <c r="AA1095" s="7"/>
      <c r="AB1095" s="7"/>
    </row>
    <row r="1096" spans="1:28">
      <c r="A1096" s="1" t="s">
        <v>2007</v>
      </c>
      <c r="B1096" s="1">
        <v>79482313</v>
      </c>
      <c r="C1096" s="1" t="s">
        <v>2008</v>
      </c>
      <c r="D1096" s="3">
        <v>45555</v>
      </c>
      <c r="E1096" s="3">
        <v>45558</v>
      </c>
      <c r="F1096" s="3">
        <v>45661</v>
      </c>
      <c r="G1096" s="1" t="s">
        <v>595</v>
      </c>
      <c r="H1096" s="2">
        <v>24994774</v>
      </c>
      <c r="I1096" s="2">
        <v>0</v>
      </c>
      <c r="J1096" s="2">
        <v>24994774</v>
      </c>
      <c r="K1096" s="2" t="s">
        <v>3882</v>
      </c>
      <c r="L1096" s="2" t="str">
        <f>_xlfn.XLOOKUP(B1096,[1]reporteContratosVigentes!$P$6:$P$7011,[1]reporteContratosVigentes!$U$6:$U$7011)</f>
        <v>Hombre</v>
      </c>
      <c r="M1096" s="8">
        <v>25271</v>
      </c>
      <c r="N1096" s="11">
        <v>55</v>
      </c>
      <c r="O1096" s="9"/>
      <c r="P1096" s="7"/>
      <c r="Q1096" s="7"/>
      <c r="R1096" s="7"/>
      <c r="S1096" s="7"/>
      <c r="T1096" s="7"/>
      <c r="U1096" s="7"/>
      <c r="V1096" s="7"/>
      <c r="W1096" s="7"/>
      <c r="X1096" s="7"/>
      <c r="Y1096" s="7"/>
      <c r="Z1096" s="7"/>
      <c r="AA1096" s="7"/>
      <c r="AB1096" s="7"/>
    </row>
    <row r="1097" spans="1:28">
      <c r="A1097" s="1" t="s">
        <v>2009</v>
      </c>
      <c r="B1097" s="1">
        <v>1019121122</v>
      </c>
      <c r="C1097" s="1" t="s">
        <v>2010</v>
      </c>
      <c r="D1097" s="3">
        <v>45555</v>
      </c>
      <c r="E1097" s="3">
        <v>45559</v>
      </c>
      <c r="F1097" s="3">
        <v>45654</v>
      </c>
      <c r="G1097" s="1" t="s">
        <v>391</v>
      </c>
      <c r="H1097" s="2">
        <v>20692840</v>
      </c>
      <c r="I1097" s="2"/>
      <c r="J1097" s="2">
        <v>20692840</v>
      </c>
      <c r="K1097" s="2" t="s">
        <v>3883</v>
      </c>
      <c r="L1097" s="2" t="str">
        <f>_xlfn.XLOOKUP(B1097,[1]reporteContratosVigentes!$P$6:$P$7011,[1]reporteContratosVigentes!$U$6:$U$7011)</f>
        <v>Mujer</v>
      </c>
      <c r="M1097" s="8">
        <v>35263</v>
      </c>
      <c r="N1097" s="11">
        <v>28</v>
      </c>
      <c r="O1097" s="9" t="s">
        <v>4113</v>
      </c>
      <c r="P1097" s="7"/>
      <c r="Q1097" s="7"/>
      <c r="R1097" s="7"/>
      <c r="S1097" s="7"/>
      <c r="T1097" s="7"/>
      <c r="U1097" s="7"/>
      <c r="V1097" s="7"/>
      <c r="W1097" s="7"/>
      <c r="X1097" s="7"/>
      <c r="Y1097" s="7"/>
      <c r="Z1097" s="7"/>
      <c r="AA1097" s="7"/>
      <c r="AB1097" s="7"/>
    </row>
    <row r="1098" spans="1:28">
      <c r="A1098" s="1" t="s">
        <v>2011</v>
      </c>
      <c r="B1098" s="1">
        <v>1010230261</v>
      </c>
      <c r="C1098" s="1" t="s">
        <v>2012</v>
      </c>
      <c r="D1098" s="3">
        <v>45555</v>
      </c>
      <c r="E1098" s="3">
        <v>45558</v>
      </c>
      <c r="F1098" s="3">
        <v>45675</v>
      </c>
      <c r="G1098" s="1" t="s">
        <v>28</v>
      </c>
      <c r="H1098" s="2">
        <v>16499818</v>
      </c>
      <c r="I1098" s="2">
        <v>2450468</v>
      </c>
      <c r="J1098" s="2">
        <v>18950286</v>
      </c>
      <c r="K1098" s="2" t="s">
        <v>3884</v>
      </c>
      <c r="L1098" s="2" t="str">
        <f>_xlfn.XLOOKUP(B1098,[1]reporteContratosVigentes!$P$6:$P$7011,[1]reporteContratosVigentes!$U$6:$U$7011)</f>
        <v>Mujer</v>
      </c>
      <c r="M1098" s="8">
        <v>35344</v>
      </c>
      <c r="N1098" s="11">
        <v>28</v>
      </c>
      <c r="O1098" s="9" t="s">
        <v>4113</v>
      </c>
      <c r="P1098" s="7"/>
      <c r="Q1098" s="7"/>
      <c r="R1098" s="7"/>
      <c r="S1098" s="7"/>
      <c r="T1098" s="7"/>
      <c r="U1098" s="7"/>
      <c r="V1098" s="7"/>
      <c r="W1098" s="7"/>
      <c r="X1098" s="7"/>
      <c r="Y1098" s="7"/>
      <c r="Z1098" s="7"/>
      <c r="AA1098" s="7"/>
      <c r="AB1098" s="7"/>
    </row>
    <row r="1099" spans="1:28">
      <c r="A1099" s="1" t="s">
        <v>2013</v>
      </c>
      <c r="B1099" s="1">
        <v>1010227182</v>
      </c>
      <c r="C1099" s="1" t="s">
        <v>2014</v>
      </c>
      <c r="D1099" s="3">
        <v>45558</v>
      </c>
      <c r="E1099" s="3">
        <v>45560</v>
      </c>
      <c r="F1099" s="3">
        <v>45654</v>
      </c>
      <c r="G1099" s="1" t="s">
        <v>391</v>
      </c>
      <c r="H1099" s="2">
        <v>23034399</v>
      </c>
      <c r="I1099" s="2"/>
      <c r="J1099" s="2">
        <v>23034399</v>
      </c>
      <c r="K1099" s="2" t="s">
        <v>3885</v>
      </c>
      <c r="L1099" s="2" t="str">
        <f>_xlfn.XLOOKUP(B1099,[1]reporteContratosVigentes!$P$6:$P$7011,[1]reporteContratosVigentes!$U$6:$U$7011)</f>
        <v>Mujer</v>
      </c>
      <c r="M1099" s="8">
        <v>35116</v>
      </c>
      <c r="N1099" s="11">
        <v>28</v>
      </c>
      <c r="O1099" s="9" t="s">
        <v>4113</v>
      </c>
      <c r="P1099" s="7"/>
      <c r="Q1099" s="7"/>
      <c r="R1099" s="7"/>
      <c r="S1099" s="7"/>
      <c r="T1099" s="7"/>
      <c r="U1099" s="7"/>
      <c r="V1099" s="7"/>
      <c r="W1099" s="7"/>
      <c r="X1099" s="7"/>
      <c r="Y1099" s="7"/>
      <c r="Z1099" s="7"/>
      <c r="AA1099" s="7"/>
      <c r="AB1099" s="7"/>
    </row>
    <row r="1100" spans="1:28">
      <c r="A1100" s="1" t="s">
        <v>2015</v>
      </c>
      <c r="B1100" s="1">
        <v>1088328190</v>
      </c>
      <c r="C1100" s="1" t="s">
        <v>2016</v>
      </c>
      <c r="D1100" s="3">
        <v>45558</v>
      </c>
      <c r="E1100" s="3">
        <v>45560</v>
      </c>
      <c r="F1100" s="3">
        <v>45656</v>
      </c>
      <c r="G1100" s="1" t="s">
        <v>105</v>
      </c>
      <c r="H1100" s="2">
        <v>21781937</v>
      </c>
      <c r="I1100" s="2"/>
      <c r="J1100" s="2">
        <v>21781937</v>
      </c>
      <c r="K1100" s="2" t="s">
        <v>3886</v>
      </c>
      <c r="L1100" s="2" t="str">
        <f>_xlfn.XLOOKUP(B1100,[1]reporteContratosVigentes!$P$6:$P$7011,[1]reporteContratosVigentes!$U$6:$U$7011)</f>
        <v>Hombre</v>
      </c>
      <c r="M1100" s="8">
        <v>34899</v>
      </c>
      <c r="N1100" s="11">
        <v>29</v>
      </c>
      <c r="O1100" s="9"/>
      <c r="P1100" s="7"/>
      <c r="Q1100" s="7"/>
      <c r="R1100" s="7"/>
      <c r="S1100" s="7"/>
      <c r="T1100" s="7"/>
      <c r="U1100" s="7"/>
      <c r="V1100" s="7"/>
      <c r="W1100" s="7"/>
      <c r="X1100" s="7"/>
      <c r="Y1100" s="7"/>
      <c r="Z1100" s="7"/>
      <c r="AA1100" s="7"/>
      <c r="AB1100" s="7"/>
    </row>
    <row r="1101" spans="1:28">
      <c r="A1101" s="1" t="s">
        <v>2017</v>
      </c>
      <c r="B1101" s="1">
        <v>1030594641</v>
      </c>
      <c r="C1101" s="1" t="s">
        <v>2018</v>
      </c>
      <c r="D1101" s="3">
        <v>45558</v>
      </c>
      <c r="E1101" s="3">
        <v>45560</v>
      </c>
      <c r="F1101" s="3">
        <v>45656</v>
      </c>
      <c r="G1101" s="1" t="s">
        <v>85</v>
      </c>
      <c r="H1101" s="2">
        <v>31365987</v>
      </c>
      <c r="I1101" s="2"/>
      <c r="J1101" s="2">
        <v>31365987</v>
      </c>
      <c r="K1101" s="2" t="s">
        <v>3297</v>
      </c>
      <c r="L1101" s="2" t="str">
        <f>_xlfn.XLOOKUP(B1101,[1]reporteContratosVigentes!$P$6:$P$7011,[1]reporteContratosVigentes!$U$6:$U$7011)</f>
        <v>Hombre</v>
      </c>
      <c r="M1101" s="8">
        <v>33421</v>
      </c>
      <c r="N1101" s="11">
        <v>33</v>
      </c>
      <c r="O1101" s="9"/>
      <c r="P1101" s="7"/>
      <c r="Q1101" s="7"/>
      <c r="R1101" s="7"/>
      <c r="S1101" s="7"/>
      <c r="T1101" s="7"/>
      <c r="U1101" s="7"/>
      <c r="V1101" s="7"/>
      <c r="W1101" s="7"/>
      <c r="X1101" s="7"/>
      <c r="Y1101" s="7"/>
      <c r="Z1101" s="7"/>
      <c r="AA1101" s="7"/>
      <c r="AB1101" s="7"/>
    </row>
    <row r="1102" spans="1:28">
      <c r="A1102" s="1" t="s">
        <v>2019</v>
      </c>
      <c r="B1102" s="1">
        <v>80904253</v>
      </c>
      <c r="C1102" s="1" t="s">
        <v>2020</v>
      </c>
      <c r="D1102" s="3">
        <v>45558</v>
      </c>
      <c r="E1102" s="3">
        <v>45559</v>
      </c>
      <c r="F1102" s="3">
        <v>45657</v>
      </c>
      <c r="G1102" s="1" t="s">
        <v>90</v>
      </c>
      <c r="H1102" s="2">
        <v>21346298</v>
      </c>
      <c r="I1102" s="2"/>
      <c r="J1102" s="2">
        <v>21346298</v>
      </c>
      <c r="K1102" s="2" t="s">
        <v>3887</v>
      </c>
      <c r="L1102" s="2" t="str">
        <f>_xlfn.XLOOKUP(B1102,[1]reporteContratosVigentes!$P$6:$P$7011,[1]reporteContratosVigentes!$U$6:$U$7011)</f>
        <v>Hombre</v>
      </c>
      <c r="M1102" s="8">
        <v>31279</v>
      </c>
      <c r="N1102" s="11">
        <v>39</v>
      </c>
      <c r="O1102" s="9"/>
      <c r="P1102" s="7"/>
      <c r="Q1102" s="7"/>
      <c r="R1102" s="7"/>
      <c r="S1102" s="7"/>
      <c r="T1102" s="7"/>
      <c r="U1102" s="7"/>
      <c r="V1102" s="7"/>
      <c r="W1102" s="7"/>
      <c r="X1102" s="7"/>
      <c r="Y1102" s="7"/>
      <c r="Z1102" s="7"/>
      <c r="AA1102" s="7"/>
      <c r="AB1102" s="7"/>
    </row>
    <row r="1103" spans="1:28">
      <c r="A1103" s="1" t="s">
        <v>2021</v>
      </c>
      <c r="B1103" s="1">
        <v>39573449</v>
      </c>
      <c r="C1103" s="1" t="s">
        <v>2022</v>
      </c>
      <c r="D1103" s="3">
        <v>45558</v>
      </c>
      <c r="E1103" s="3">
        <v>45561</v>
      </c>
      <c r="F1103" s="3">
        <v>45657</v>
      </c>
      <c r="G1103" s="1" t="s">
        <v>28</v>
      </c>
      <c r="H1103" s="2">
        <v>39615896</v>
      </c>
      <c r="I1103" s="2"/>
      <c r="J1103" s="2">
        <v>39615896</v>
      </c>
      <c r="K1103" s="2" t="s">
        <v>3888</v>
      </c>
      <c r="L1103" s="2" t="str">
        <f>_xlfn.XLOOKUP(B1103,[1]reporteContratosVigentes!$P$6:$P$7011,[1]reporteContratosVigentes!$U$6:$U$7011)</f>
        <v>Mujer</v>
      </c>
      <c r="M1103" s="8">
        <v>28144</v>
      </c>
      <c r="N1103" s="11">
        <v>47</v>
      </c>
      <c r="O1103" s="9"/>
      <c r="P1103" s="7"/>
      <c r="Q1103" s="7"/>
      <c r="R1103" s="7"/>
      <c r="S1103" s="7"/>
      <c r="T1103" s="7"/>
      <c r="U1103" s="7"/>
      <c r="V1103" s="7"/>
      <c r="W1103" s="7"/>
      <c r="X1103" s="7"/>
      <c r="Y1103" s="7"/>
      <c r="Z1103" s="7"/>
      <c r="AA1103" s="7"/>
      <c r="AB1103" s="7"/>
    </row>
    <row r="1104" spans="1:28">
      <c r="A1104" s="1" t="s">
        <v>2023</v>
      </c>
      <c r="B1104" s="1">
        <v>1003043606</v>
      </c>
      <c r="C1104" s="1" t="s">
        <v>1407</v>
      </c>
      <c r="D1104" s="3">
        <v>45558</v>
      </c>
      <c r="E1104" s="3">
        <v>45559</v>
      </c>
      <c r="F1104" s="3">
        <v>45679</v>
      </c>
      <c r="G1104" s="1" t="s">
        <v>105</v>
      </c>
      <c r="H1104" s="2">
        <v>26410601</v>
      </c>
      <c r="I1104" s="2">
        <v>5990033</v>
      </c>
      <c r="J1104" s="2">
        <v>32400634</v>
      </c>
      <c r="K1104" s="2" t="s">
        <v>3889</v>
      </c>
      <c r="L1104" s="2" t="str">
        <f>_xlfn.XLOOKUP(B1104,[1]reporteContratosVigentes!$P$6:$P$7011,[1]reporteContratosVigentes!$U$6:$U$7011)</f>
        <v>Mujer</v>
      </c>
      <c r="M1104" s="8">
        <v>33721</v>
      </c>
      <c r="N1104" s="11">
        <v>32</v>
      </c>
      <c r="O1104" s="9"/>
      <c r="P1104" s="7"/>
      <c r="Q1104" s="7"/>
      <c r="R1104" s="7"/>
      <c r="S1104" s="7"/>
      <c r="T1104" s="7"/>
      <c r="U1104" s="7"/>
      <c r="V1104" s="7"/>
      <c r="W1104" s="7"/>
      <c r="X1104" s="7"/>
      <c r="Y1104" s="7"/>
      <c r="Z1104" s="7" t="s">
        <v>4113</v>
      </c>
      <c r="AA1104" s="7"/>
      <c r="AB1104" s="7"/>
    </row>
    <row r="1105" spans="1:28">
      <c r="A1105" s="1" t="s">
        <v>2024</v>
      </c>
      <c r="B1105" s="1">
        <v>1010229383</v>
      </c>
      <c r="C1105" s="1" t="s">
        <v>2025</v>
      </c>
      <c r="D1105" s="3">
        <v>45558</v>
      </c>
      <c r="E1105" s="3">
        <v>45560</v>
      </c>
      <c r="F1105" s="3">
        <v>45656</v>
      </c>
      <c r="G1105" s="1" t="s">
        <v>105</v>
      </c>
      <c r="H1105" s="2">
        <v>20910659</v>
      </c>
      <c r="I1105" s="2"/>
      <c r="J1105" s="2">
        <v>20910659</v>
      </c>
      <c r="K1105" s="2" t="s">
        <v>3757</v>
      </c>
      <c r="L1105" s="2" t="str">
        <f>_xlfn.XLOOKUP(B1105,[1]reporteContratosVigentes!$P$6:$P$7011,[1]reporteContratosVigentes!$U$6:$U$7011)</f>
        <v>Hombre</v>
      </c>
      <c r="M1105" s="8">
        <v>35304</v>
      </c>
      <c r="N1105" s="11">
        <v>28</v>
      </c>
      <c r="O1105" s="9" t="s">
        <v>4113</v>
      </c>
      <c r="P1105" s="7"/>
      <c r="Q1105" s="7"/>
      <c r="R1105" s="7"/>
      <c r="S1105" s="7"/>
      <c r="T1105" s="7"/>
      <c r="U1105" s="7"/>
      <c r="V1105" s="7"/>
      <c r="W1105" s="7"/>
      <c r="X1105" s="7"/>
      <c r="Y1105" s="7"/>
      <c r="Z1105" s="7"/>
      <c r="AA1105" s="7"/>
      <c r="AB1105" s="7"/>
    </row>
    <row r="1106" spans="1:28">
      <c r="A1106" s="1" t="s">
        <v>2026</v>
      </c>
      <c r="B1106" s="1">
        <v>1059988280</v>
      </c>
      <c r="C1106" s="1" t="s">
        <v>2027</v>
      </c>
      <c r="D1106" s="3">
        <v>45559</v>
      </c>
      <c r="E1106" s="3">
        <v>45560</v>
      </c>
      <c r="F1106" s="3">
        <v>45630</v>
      </c>
      <c r="G1106" s="1" t="s">
        <v>28</v>
      </c>
      <c r="H1106" s="2">
        <v>30549163</v>
      </c>
      <c r="I1106" s="2"/>
      <c r="J1106" s="2">
        <v>30549163</v>
      </c>
      <c r="K1106" s="2" t="s">
        <v>3890</v>
      </c>
      <c r="L1106" s="2" t="str">
        <f>_xlfn.XLOOKUP(B1106,[1]reporteContratosVigentes!$P$6:$P$7011,[1]reporteContratosVigentes!$U$6:$U$7011)</f>
        <v>Hombre</v>
      </c>
      <c r="M1106" s="8">
        <v>35094</v>
      </c>
      <c r="N1106" s="11">
        <v>28</v>
      </c>
      <c r="O1106" s="9" t="s">
        <v>4113</v>
      </c>
      <c r="P1106" s="7"/>
      <c r="Q1106" s="7"/>
      <c r="R1106" s="7"/>
      <c r="S1106" s="7"/>
      <c r="T1106" s="7"/>
      <c r="U1106" s="7"/>
      <c r="V1106" s="7"/>
      <c r="W1106" s="7"/>
      <c r="X1106" s="7"/>
      <c r="Y1106" s="7"/>
      <c r="Z1106" s="7"/>
      <c r="AA1106" s="7"/>
      <c r="AB1106" s="7"/>
    </row>
    <row r="1107" spans="1:28">
      <c r="A1107" s="1" t="s">
        <v>2028</v>
      </c>
      <c r="B1107" s="1">
        <v>80812966</v>
      </c>
      <c r="C1107" s="1" t="s">
        <v>2029</v>
      </c>
      <c r="D1107" s="3">
        <v>45560</v>
      </c>
      <c r="E1107" s="3">
        <v>45561</v>
      </c>
      <c r="F1107" s="3">
        <v>45656</v>
      </c>
      <c r="G1107" s="1" t="s">
        <v>105</v>
      </c>
      <c r="H1107" s="2">
        <v>21781937</v>
      </c>
      <c r="I1107" s="2"/>
      <c r="J1107" s="2">
        <v>21781937</v>
      </c>
      <c r="K1107" s="2" t="s">
        <v>3733</v>
      </c>
      <c r="L1107" s="2" t="str">
        <f>_xlfn.XLOOKUP(B1107,[1]reporteContratosVigentes!$P$6:$P$7011,[1]reporteContratosVigentes!$U$6:$U$7011)</f>
        <v>Hombre</v>
      </c>
      <c r="M1107" s="8">
        <v>31194</v>
      </c>
      <c r="N1107" s="11">
        <v>39</v>
      </c>
      <c r="O1107" s="9"/>
      <c r="P1107" s="7"/>
      <c r="Q1107" s="7"/>
      <c r="R1107" s="7"/>
      <c r="S1107" s="7"/>
      <c r="T1107" s="7"/>
      <c r="U1107" s="7"/>
      <c r="V1107" s="7"/>
      <c r="W1107" s="7"/>
      <c r="X1107" s="7"/>
      <c r="Y1107" s="7"/>
      <c r="Z1107" s="7"/>
      <c r="AA1107" s="7"/>
      <c r="AB1107" s="7"/>
    </row>
    <row r="1108" spans="1:28">
      <c r="A1108" s="1" t="s">
        <v>2030</v>
      </c>
      <c r="B1108" s="1">
        <v>79765538</v>
      </c>
      <c r="C1108" s="1" t="s">
        <v>2031</v>
      </c>
      <c r="D1108" s="3">
        <v>45561</v>
      </c>
      <c r="E1108" s="3">
        <v>45562</v>
      </c>
      <c r="F1108" s="3">
        <v>45679</v>
      </c>
      <c r="G1108" s="1" t="s">
        <v>85</v>
      </c>
      <c r="H1108" s="2">
        <v>19603743</v>
      </c>
      <c r="I1108" s="2">
        <v>5663304</v>
      </c>
      <c r="J1108" s="2">
        <v>25267047</v>
      </c>
      <c r="K1108" s="2" t="s">
        <v>3891</v>
      </c>
      <c r="L1108" s="2" t="str">
        <f>_xlfn.XLOOKUP(B1108,[1]reporteContratosVigentes!$P$6:$P$7011,[1]reporteContratosVigentes!$U$6:$U$7011)</f>
        <v>Hombre</v>
      </c>
      <c r="M1108" s="8">
        <v>27605</v>
      </c>
      <c r="N1108" s="11">
        <v>49</v>
      </c>
      <c r="O1108" s="9"/>
      <c r="P1108" s="7"/>
      <c r="Q1108" s="7"/>
      <c r="R1108" s="7"/>
      <c r="S1108" s="7"/>
      <c r="T1108" s="7"/>
      <c r="U1108" s="7"/>
      <c r="V1108" s="7"/>
      <c r="W1108" s="7"/>
      <c r="X1108" s="7"/>
      <c r="Y1108" s="7"/>
      <c r="Z1108" s="7"/>
      <c r="AA1108" s="7"/>
      <c r="AB1108" s="7"/>
    </row>
    <row r="1109" spans="1:28">
      <c r="A1109" s="1" t="s">
        <v>2032</v>
      </c>
      <c r="B1109" s="1">
        <v>79975019</v>
      </c>
      <c r="C1109" s="1" t="s">
        <v>2033</v>
      </c>
      <c r="D1109" s="3">
        <v>45561</v>
      </c>
      <c r="E1109" s="3">
        <v>45565</v>
      </c>
      <c r="F1109" s="3">
        <v>45679</v>
      </c>
      <c r="G1109" s="1" t="s">
        <v>852</v>
      </c>
      <c r="H1109" s="2">
        <v>16009724</v>
      </c>
      <c r="I1109" s="2">
        <v>2450468</v>
      </c>
      <c r="J1109" s="2">
        <v>18460192</v>
      </c>
      <c r="K1109" s="2" t="s">
        <v>3655</v>
      </c>
      <c r="L1109" s="2" t="str">
        <f>_xlfn.XLOOKUP(B1109,[1]reporteContratosVigentes!$P$6:$P$7011,[1]reporteContratosVigentes!$U$6:$U$7011)</f>
        <v>Hombre</v>
      </c>
      <c r="M1109" s="8">
        <v>29263</v>
      </c>
      <c r="N1109" s="11">
        <v>44</v>
      </c>
      <c r="O1109" s="9"/>
      <c r="P1109" s="7"/>
      <c r="Q1109" s="7"/>
      <c r="R1109" s="7"/>
      <c r="S1109" s="7"/>
      <c r="T1109" s="7"/>
      <c r="U1109" s="7"/>
      <c r="V1109" s="7"/>
      <c r="W1109" s="7"/>
      <c r="X1109" s="7"/>
      <c r="Y1109" s="7"/>
      <c r="Z1109" s="7"/>
      <c r="AA1109" s="7"/>
      <c r="AB1109" s="7"/>
    </row>
    <row r="1110" spans="1:28">
      <c r="A1110" s="1" t="s">
        <v>2034</v>
      </c>
      <c r="B1110" s="1">
        <v>11367270</v>
      </c>
      <c r="C1110" s="1" t="s">
        <v>2035</v>
      </c>
      <c r="D1110" s="3">
        <v>45561</v>
      </c>
      <c r="E1110" s="3">
        <v>45565</v>
      </c>
      <c r="F1110" s="3">
        <v>45656</v>
      </c>
      <c r="G1110" s="1" t="s">
        <v>105</v>
      </c>
      <c r="H1110" s="2">
        <v>20475020</v>
      </c>
      <c r="I1110" s="2"/>
      <c r="J1110" s="2">
        <v>20475020</v>
      </c>
      <c r="K1110" s="2" t="s">
        <v>3892</v>
      </c>
      <c r="L1110" s="2" t="s">
        <v>4120</v>
      </c>
      <c r="M1110" s="8">
        <v>30991</v>
      </c>
      <c r="N1110" s="11">
        <f>YEAR(D1110)-YEAR(M1110)</f>
        <v>40</v>
      </c>
      <c r="O1110" s="9"/>
      <c r="P1110" s="7"/>
      <c r="Q1110" s="7"/>
      <c r="R1110" s="7"/>
      <c r="S1110" s="7"/>
      <c r="T1110" s="7"/>
      <c r="U1110" s="7"/>
      <c r="V1110" s="7"/>
      <c r="W1110" s="7"/>
      <c r="X1110" s="7"/>
      <c r="Y1110" s="7"/>
      <c r="Z1110" s="7"/>
      <c r="AA1110" s="7"/>
      <c r="AB1110" s="7"/>
    </row>
    <row r="1111" spans="1:28">
      <c r="A1111" s="1" t="s">
        <v>2036</v>
      </c>
      <c r="B1111" s="1">
        <v>1000186013</v>
      </c>
      <c r="C1111" s="1" t="s">
        <v>2037</v>
      </c>
      <c r="D1111" s="3">
        <v>45562</v>
      </c>
      <c r="E1111" s="3">
        <v>45565</v>
      </c>
      <c r="F1111" s="3">
        <v>45657</v>
      </c>
      <c r="G1111" s="1" t="s">
        <v>391</v>
      </c>
      <c r="H1111" s="2">
        <v>15519631</v>
      </c>
      <c r="I1111" s="2">
        <v>0</v>
      </c>
      <c r="J1111" s="2">
        <v>15519631</v>
      </c>
      <c r="K1111" s="2" t="s">
        <v>3893</v>
      </c>
      <c r="L1111" s="2" t="str">
        <f>_xlfn.XLOOKUP(B1111,[1]reporteContratosVigentes!$P$6:$P$7011,[1]reporteContratosVigentes!$U$6:$U$7011)</f>
        <v>Hombre</v>
      </c>
      <c r="M1111" s="8">
        <v>37102</v>
      </c>
      <c r="N1111" s="11">
        <v>23</v>
      </c>
      <c r="O1111" s="9" t="s">
        <v>4113</v>
      </c>
      <c r="P1111" s="7"/>
      <c r="Q1111" s="7"/>
      <c r="R1111" s="7"/>
      <c r="S1111" s="7"/>
      <c r="T1111" s="7"/>
      <c r="U1111" s="7"/>
      <c r="V1111" s="7"/>
      <c r="W1111" s="7"/>
      <c r="X1111" s="7"/>
      <c r="Y1111" s="7"/>
      <c r="Z1111" s="7"/>
      <c r="AA1111" s="7"/>
      <c r="AB1111" s="7"/>
    </row>
    <row r="1112" spans="1:28">
      <c r="A1112" s="1" t="s">
        <v>2038</v>
      </c>
      <c r="B1112" s="1">
        <v>1015421884</v>
      </c>
      <c r="C1112" s="1" t="s">
        <v>2039</v>
      </c>
      <c r="D1112" s="3">
        <v>45562</v>
      </c>
      <c r="E1112" s="3">
        <v>45566</v>
      </c>
      <c r="F1112" s="3">
        <v>45657</v>
      </c>
      <c r="G1112" s="1" t="s">
        <v>77</v>
      </c>
      <c r="H1112" s="2">
        <v>13341436</v>
      </c>
      <c r="I1112" s="2"/>
      <c r="J1112" s="2">
        <v>13341436</v>
      </c>
      <c r="K1112" s="2" t="s">
        <v>3894</v>
      </c>
      <c r="L1112" s="2" t="str">
        <f>_xlfn.XLOOKUP(B1112,[1]reporteContratosVigentes!$P$6:$P$7011,[1]reporteContratosVigentes!$U$6:$U$7011)</f>
        <v>Mujer</v>
      </c>
      <c r="M1112" s="8">
        <v>33284</v>
      </c>
      <c r="N1112" s="11">
        <v>33</v>
      </c>
      <c r="O1112" s="9"/>
      <c r="P1112" s="7"/>
      <c r="Q1112" s="7"/>
      <c r="R1112" s="7"/>
      <c r="S1112" s="7"/>
      <c r="T1112" s="7"/>
      <c r="U1112" s="7"/>
      <c r="V1112" s="7"/>
      <c r="W1112" s="7"/>
      <c r="X1112" s="7"/>
      <c r="Y1112" s="7"/>
      <c r="Z1112" s="7"/>
      <c r="AA1112" s="7"/>
      <c r="AB1112" s="7"/>
    </row>
    <row r="1113" spans="1:28">
      <c r="A1113" s="1" t="s">
        <v>2040</v>
      </c>
      <c r="B1113" s="1">
        <v>1098742895</v>
      </c>
      <c r="C1113" s="1" t="s">
        <v>2041</v>
      </c>
      <c r="D1113" s="3">
        <v>45567</v>
      </c>
      <c r="E1113" s="3">
        <v>45568</v>
      </c>
      <c r="F1113" s="3">
        <v>45656</v>
      </c>
      <c r="G1113" s="1" t="s">
        <v>105</v>
      </c>
      <c r="H1113" s="2">
        <v>17153227</v>
      </c>
      <c r="I1113" s="2"/>
      <c r="J1113" s="2">
        <v>17153227</v>
      </c>
      <c r="K1113" s="2" t="s">
        <v>3895</v>
      </c>
      <c r="L1113" s="2" t="str">
        <f>_xlfn.XLOOKUP(B1113,[1]reporteContratosVigentes!$P$6:$P$7011,[1]reporteContratosVigentes!$U$6:$U$7011)</f>
        <v>Mujer</v>
      </c>
      <c r="M1113" s="8">
        <v>34197</v>
      </c>
      <c r="N1113" s="11">
        <v>31</v>
      </c>
      <c r="O1113" s="9"/>
      <c r="P1113" s="7"/>
      <c r="Q1113" s="7"/>
      <c r="R1113" s="7"/>
      <c r="S1113" s="7"/>
      <c r="T1113" s="7"/>
      <c r="U1113" s="7"/>
      <c r="V1113" s="7"/>
      <c r="W1113" s="7"/>
      <c r="X1113" s="7"/>
      <c r="Y1113" s="7"/>
      <c r="Z1113" s="7"/>
      <c r="AA1113" s="7"/>
      <c r="AB1113" s="7"/>
    </row>
    <row r="1114" spans="1:28">
      <c r="A1114" s="1" t="s">
        <v>2042</v>
      </c>
      <c r="B1114" s="1">
        <v>53052208</v>
      </c>
      <c r="C1114" s="1" t="s">
        <v>2043</v>
      </c>
      <c r="D1114" s="3">
        <v>45568</v>
      </c>
      <c r="E1114" s="3">
        <v>45573</v>
      </c>
      <c r="F1114" s="3">
        <v>45656</v>
      </c>
      <c r="G1114" s="1" t="s">
        <v>105</v>
      </c>
      <c r="H1114" s="2">
        <v>19603743</v>
      </c>
      <c r="I1114" s="2"/>
      <c r="J1114" s="2">
        <v>19603743</v>
      </c>
      <c r="K1114" s="2" t="s">
        <v>3896</v>
      </c>
      <c r="L1114" s="2" t="str">
        <f>_xlfn.XLOOKUP(B1114,[1]reporteContratosVigentes!$P$6:$P$7011,[1]reporteContratosVigentes!$U$6:$U$7011)</f>
        <v>Mujer</v>
      </c>
      <c r="M1114" s="8">
        <v>30830</v>
      </c>
      <c r="N1114" s="11">
        <v>40</v>
      </c>
      <c r="O1114" s="9"/>
      <c r="P1114" s="7"/>
      <c r="Q1114" s="7"/>
      <c r="R1114" s="7"/>
      <c r="S1114" s="7"/>
      <c r="T1114" s="7"/>
      <c r="U1114" s="7"/>
      <c r="V1114" s="7"/>
      <c r="W1114" s="7"/>
      <c r="X1114" s="7"/>
      <c r="Y1114" s="7"/>
      <c r="Z1114" s="7"/>
      <c r="AA1114" s="7"/>
      <c r="AB1114" s="7"/>
    </row>
    <row r="1115" spans="1:28">
      <c r="A1115" s="1" t="s">
        <v>2044</v>
      </c>
      <c r="B1115" s="1">
        <v>36719511</v>
      </c>
      <c r="C1115" s="1" t="s">
        <v>2045</v>
      </c>
      <c r="D1115" s="3">
        <v>45568</v>
      </c>
      <c r="E1115" s="3">
        <v>45570</v>
      </c>
      <c r="F1115" s="3">
        <v>45657</v>
      </c>
      <c r="G1115" s="1" t="s">
        <v>85</v>
      </c>
      <c r="H1115" s="2">
        <v>36757017</v>
      </c>
      <c r="I1115" s="2"/>
      <c r="J1115" s="2">
        <v>36757017</v>
      </c>
      <c r="K1115" s="2" t="s">
        <v>3897</v>
      </c>
      <c r="L1115" s="2" t="str">
        <f>_xlfn.XLOOKUP(B1115,[1]reporteContratosVigentes!$P$6:$P$7011,[1]reporteContratosVigentes!$U$6:$U$7011)</f>
        <v>Mujer</v>
      </c>
      <c r="M1115" s="8">
        <v>28279</v>
      </c>
      <c r="N1115" s="11">
        <v>47</v>
      </c>
      <c r="O1115" s="9"/>
      <c r="P1115" s="7"/>
      <c r="Q1115" s="7"/>
      <c r="R1115" s="7"/>
      <c r="S1115" s="7"/>
      <c r="T1115" s="7"/>
      <c r="U1115" s="7"/>
      <c r="V1115" s="7"/>
      <c r="W1115" s="7"/>
      <c r="X1115" s="7"/>
      <c r="Y1115" s="7"/>
      <c r="Z1115" s="7"/>
      <c r="AA1115" s="7"/>
      <c r="AB1115" s="7"/>
    </row>
    <row r="1116" spans="1:28">
      <c r="A1116" s="1" t="s">
        <v>2046</v>
      </c>
      <c r="B1116" s="1">
        <v>1030579962</v>
      </c>
      <c r="C1116" s="1" t="s">
        <v>2047</v>
      </c>
      <c r="D1116" s="3">
        <v>45568</v>
      </c>
      <c r="E1116" s="3">
        <v>45569</v>
      </c>
      <c r="F1116" s="3">
        <v>45679</v>
      </c>
      <c r="G1116" s="1" t="s">
        <v>17</v>
      </c>
      <c r="H1116" s="2">
        <v>14212714</v>
      </c>
      <c r="I1116" s="2">
        <v>3594020</v>
      </c>
      <c r="J1116" s="2">
        <v>17806734</v>
      </c>
      <c r="K1116" s="2" t="s">
        <v>3273</v>
      </c>
      <c r="L1116" s="2" t="str">
        <f>_xlfn.XLOOKUP(B1116,[1]reporteContratosVigentes!$P$6:$P$7011,[1]reporteContratosVigentes!$U$6:$U$7011)</f>
        <v>Mujer</v>
      </c>
      <c r="M1116" s="8">
        <v>33083</v>
      </c>
      <c r="N1116" s="11">
        <v>34</v>
      </c>
      <c r="O1116" s="9"/>
      <c r="P1116" s="7"/>
      <c r="Q1116" s="7"/>
      <c r="R1116" s="7"/>
      <c r="S1116" s="7"/>
      <c r="T1116" s="7"/>
      <c r="U1116" s="7"/>
      <c r="V1116" s="7"/>
      <c r="W1116" s="7"/>
      <c r="X1116" s="7"/>
      <c r="Y1116" s="7"/>
      <c r="Z1116" s="7"/>
      <c r="AA1116" s="7"/>
      <c r="AB1116" s="7"/>
    </row>
    <row r="1117" spans="1:28">
      <c r="A1117" s="1" t="s">
        <v>2048</v>
      </c>
      <c r="B1117" s="1">
        <v>1031128988</v>
      </c>
      <c r="C1117" s="1" t="s">
        <v>1611</v>
      </c>
      <c r="D1117" s="3">
        <v>45569</v>
      </c>
      <c r="E1117" s="3">
        <v>45570</v>
      </c>
      <c r="F1117" s="3">
        <v>45661</v>
      </c>
      <c r="G1117" s="1" t="s">
        <v>234</v>
      </c>
      <c r="H1117" s="2">
        <v>12252339</v>
      </c>
      <c r="I1117" s="2">
        <v>0</v>
      </c>
      <c r="J1117" s="2">
        <v>12252339</v>
      </c>
      <c r="K1117" s="2" t="s">
        <v>3713</v>
      </c>
      <c r="L1117" s="2" t="str">
        <f>_xlfn.XLOOKUP(B1117,[1]reporteContratosVigentes!$P$6:$P$7011,[1]reporteContratosVigentes!$U$6:$U$7011)</f>
        <v>Hombre</v>
      </c>
      <c r="M1117" s="8">
        <v>33061</v>
      </c>
      <c r="N1117" s="11">
        <v>34</v>
      </c>
      <c r="O1117" s="9"/>
      <c r="P1117" s="7"/>
      <c r="Q1117" s="7"/>
      <c r="R1117" s="7"/>
      <c r="S1117" s="7"/>
      <c r="T1117" s="7"/>
      <c r="U1117" s="7"/>
      <c r="V1117" s="7"/>
      <c r="W1117" s="7"/>
      <c r="X1117" s="7"/>
      <c r="Y1117" s="7"/>
      <c r="Z1117" s="7"/>
      <c r="AA1117" s="7"/>
      <c r="AB1117" s="7"/>
    </row>
    <row r="1118" spans="1:28">
      <c r="A1118" s="1" t="s">
        <v>2049</v>
      </c>
      <c r="B1118" s="1">
        <v>1020779012</v>
      </c>
      <c r="C1118" s="1" t="s">
        <v>2050</v>
      </c>
      <c r="D1118" s="3">
        <v>45569</v>
      </c>
      <c r="E1118" s="3">
        <v>45572</v>
      </c>
      <c r="F1118" s="3">
        <v>45657</v>
      </c>
      <c r="G1118" s="1" t="s">
        <v>31</v>
      </c>
      <c r="H1118" s="2">
        <v>11980065</v>
      </c>
      <c r="I1118" s="2"/>
      <c r="J1118" s="2">
        <v>11980065</v>
      </c>
      <c r="K1118" s="2" t="s">
        <v>3898</v>
      </c>
      <c r="L1118" s="2" t="str">
        <f>_xlfn.XLOOKUP(B1118,[1]reporteContratosVigentes!$P$6:$P$7011,[1]reporteContratosVigentes!$U$6:$U$7011)</f>
        <v>Hombre</v>
      </c>
      <c r="M1118" s="8">
        <v>34002</v>
      </c>
      <c r="N1118" s="11">
        <v>31</v>
      </c>
      <c r="O1118" s="9"/>
      <c r="P1118" s="7"/>
      <c r="Q1118" s="7"/>
      <c r="R1118" s="7"/>
      <c r="S1118" s="7"/>
      <c r="T1118" s="7"/>
      <c r="U1118" s="7"/>
      <c r="V1118" s="7"/>
      <c r="W1118" s="7"/>
      <c r="X1118" s="7"/>
      <c r="Y1118" s="7"/>
      <c r="Z1118" s="7"/>
      <c r="AA1118" s="7"/>
      <c r="AB1118" s="7"/>
    </row>
    <row r="1119" spans="1:28">
      <c r="A1119" s="1" t="s">
        <v>2051</v>
      </c>
      <c r="B1119" s="1">
        <v>1033682319</v>
      </c>
      <c r="C1119" s="1" t="s">
        <v>1611</v>
      </c>
      <c r="D1119" s="3">
        <v>45569</v>
      </c>
      <c r="E1119" s="3">
        <v>45573</v>
      </c>
      <c r="F1119" s="3">
        <v>45664</v>
      </c>
      <c r="G1119" s="1" t="s">
        <v>234</v>
      </c>
      <c r="H1119" s="2">
        <v>12252339</v>
      </c>
      <c r="I1119" s="2">
        <v>0</v>
      </c>
      <c r="J1119" s="2">
        <v>12252339</v>
      </c>
      <c r="K1119" s="2" t="s">
        <v>3899</v>
      </c>
      <c r="L1119" s="2" t="str">
        <f>_xlfn.XLOOKUP(B1119,[1]reporteContratosVigentes!$P$6:$P$7011,[1]reporteContratosVigentes!$U$6:$U$7011)</f>
        <v>Hombre</v>
      </c>
      <c r="M1119" s="8">
        <v>31674</v>
      </c>
      <c r="N1119" s="11">
        <v>38</v>
      </c>
      <c r="O1119" s="9"/>
      <c r="P1119" s="7"/>
      <c r="Q1119" s="7"/>
      <c r="R1119" s="7"/>
      <c r="S1119" s="7"/>
      <c r="T1119" s="7"/>
      <c r="U1119" s="7"/>
      <c r="V1119" s="7"/>
      <c r="W1119" s="7"/>
      <c r="X1119" s="7"/>
      <c r="Y1119" s="7"/>
      <c r="Z1119" s="7"/>
      <c r="AA1119" s="7"/>
      <c r="AB1119" s="7"/>
    </row>
    <row r="1120" spans="1:28">
      <c r="A1120" s="1" t="s">
        <v>2052</v>
      </c>
      <c r="B1120" s="1">
        <v>79604297</v>
      </c>
      <c r="C1120" s="1" t="s">
        <v>1611</v>
      </c>
      <c r="D1120" s="3">
        <v>45569</v>
      </c>
      <c r="E1120" s="3">
        <v>45573</v>
      </c>
      <c r="F1120" s="3">
        <v>45664</v>
      </c>
      <c r="G1120" s="1" t="s">
        <v>234</v>
      </c>
      <c r="H1120" s="2">
        <v>12252339</v>
      </c>
      <c r="I1120" s="2">
        <v>0</v>
      </c>
      <c r="J1120" s="2">
        <v>12252339</v>
      </c>
      <c r="K1120" s="2" t="s">
        <v>3533</v>
      </c>
      <c r="L1120" s="2" t="str">
        <f>_xlfn.XLOOKUP(B1120,[1]reporteContratosVigentes!$P$6:$P$7011,[1]reporteContratosVigentes!$U$6:$U$7011)</f>
        <v>Hombre</v>
      </c>
      <c r="M1120" s="8">
        <v>26466</v>
      </c>
      <c r="N1120" s="11">
        <v>52</v>
      </c>
      <c r="O1120" s="9"/>
      <c r="P1120" s="7"/>
      <c r="Q1120" s="7"/>
      <c r="R1120" s="7"/>
      <c r="S1120" s="7"/>
      <c r="T1120" s="7"/>
      <c r="U1120" s="7"/>
      <c r="V1120" s="7"/>
      <c r="W1120" s="7"/>
      <c r="X1120" s="7"/>
      <c r="Y1120" s="7"/>
      <c r="Z1120" s="7"/>
      <c r="AA1120" s="7"/>
      <c r="AB1120" s="7"/>
    </row>
    <row r="1121" spans="1:28">
      <c r="A1121" s="1" t="s">
        <v>2053</v>
      </c>
      <c r="B1121" s="1">
        <v>52021704</v>
      </c>
      <c r="C1121" s="1" t="s">
        <v>2054</v>
      </c>
      <c r="D1121" s="3">
        <v>45573</v>
      </c>
      <c r="E1121" s="3">
        <v>45575</v>
      </c>
      <c r="F1121" s="3">
        <v>45656</v>
      </c>
      <c r="G1121" s="1" t="s">
        <v>370</v>
      </c>
      <c r="H1121" s="2">
        <v>33925367</v>
      </c>
      <c r="I1121" s="2"/>
      <c r="J1121" s="2">
        <v>33925367</v>
      </c>
      <c r="K1121" s="2" t="s">
        <v>3428</v>
      </c>
      <c r="L1121" s="2" t="str">
        <f>_xlfn.XLOOKUP(B1121,[1]reporteContratosVigentes!$P$6:$P$7011,[1]reporteContratosVigentes!$U$6:$U$7011)</f>
        <v>Mujer</v>
      </c>
      <c r="M1121" s="8">
        <v>26055</v>
      </c>
      <c r="N1121" s="11">
        <v>53</v>
      </c>
      <c r="O1121" s="9"/>
      <c r="P1121" s="7"/>
      <c r="Q1121" s="7"/>
      <c r="R1121" s="7"/>
      <c r="S1121" s="7"/>
      <c r="T1121" s="7"/>
      <c r="U1121" s="7"/>
      <c r="V1121" s="7"/>
      <c r="W1121" s="7"/>
      <c r="X1121" s="7"/>
      <c r="Y1121" s="7"/>
      <c r="Z1121" s="7"/>
      <c r="AA1121" s="7"/>
      <c r="AB1121" s="7"/>
    </row>
    <row r="1122" spans="1:28">
      <c r="A1122" s="1" t="s">
        <v>2055</v>
      </c>
      <c r="B1122" s="1">
        <v>80276287</v>
      </c>
      <c r="C1122" s="1" t="s">
        <v>1611</v>
      </c>
      <c r="D1122" s="3">
        <v>45574</v>
      </c>
      <c r="E1122" s="3">
        <v>45575</v>
      </c>
      <c r="F1122" s="3">
        <v>45666</v>
      </c>
      <c r="G1122" s="1" t="s">
        <v>234</v>
      </c>
      <c r="H1122" s="2">
        <v>12252339</v>
      </c>
      <c r="I1122" s="2">
        <v>0</v>
      </c>
      <c r="J1122" s="2">
        <v>12252339</v>
      </c>
      <c r="K1122" s="2" t="s">
        <v>3900</v>
      </c>
      <c r="L1122" s="2" t="str">
        <f>_xlfn.XLOOKUP(B1122,[1]reporteContratosVigentes!$P$6:$P$7011,[1]reporteContratosVigentes!$U$6:$U$7011)</f>
        <v>Hombre</v>
      </c>
      <c r="M1122" s="8">
        <v>23637</v>
      </c>
      <c r="N1122" s="11">
        <v>60</v>
      </c>
      <c r="O1122" s="9"/>
      <c r="P1122" s="7"/>
      <c r="Q1122" s="7" t="s">
        <v>4113</v>
      </c>
      <c r="R1122" s="7"/>
      <c r="S1122" s="7"/>
      <c r="T1122" s="7"/>
      <c r="U1122" s="7"/>
      <c r="V1122" s="7"/>
      <c r="W1122" s="7"/>
      <c r="X1122" s="7"/>
      <c r="Y1122" s="7"/>
      <c r="Z1122" s="7"/>
      <c r="AA1122" s="7"/>
      <c r="AB1122" s="7"/>
    </row>
    <row r="1123" spans="1:28">
      <c r="A1123" s="1" t="s">
        <v>2056</v>
      </c>
      <c r="B1123" s="1">
        <v>3215145</v>
      </c>
      <c r="C1123" s="1" t="s">
        <v>1611</v>
      </c>
      <c r="D1123" s="3">
        <v>45574</v>
      </c>
      <c r="E1123" s="3">
        <v>45574</v>
      </c>
      <c r="F1123" s="3">
        <v>45665</v>
      </c>
      <c r="G1123" s="1" t="s">
        <v>234</v>
      </c>
      <c r="H1123" s="2">
        <v>12252339</v>
      </c>
      <c r="I1123" s="2">
        <v>0</v>
      </c>
      <c r="J1123" s="2">
        <v>12252339</v>
      </c>
      <c r="K1123" s="2" t="s">
        <v>3591</v>
      </c>
      <c r="L1123" s="2" t="str">
        <f>_xlfn.XLOOKUP(B1123,[1]reporteContratosVigentes!$P$6:$P$7011,[1]reporteContratosVigentes!$U$6:$U$7011)</f>
        <v>Hombre</v>
      </c>
      <c r="M1123" s="8">
        <v>26905</v>
      </c>
      <c r="N1123" s="11">
        <v>51</v>
      </c>
      <c r="O1123" s="9"/>
      <c r="P1123" s="7"/>
      <c r="Q1123" s="7"/>
      <c r="R1123" s="7"/>
      <c r="S1123" s="7"/>
      <c r="T1123" s="7"/>
      <c r="U1123" s="7"/>
      <c r="V1123" s="7"/>
      <c r="W1123" s="7"/>
      <c r="X1123" s="7"/>
      <c r="Y1123" s="7"/>
      <c r="Z1123" s="7"/>
      <c r="AA1123" s="7"/>
      <c r="AB1123" s="7"/>
    </row>
    <row r="1124" spans="1:28">
      <c r="A1124" s="1" t="s">
        <v>2057</v>
      </c>
      <c r="B1124" s="1">
        <v>59806868</v>
      </c>
      <c r="C1124" s="1" t="s">
        <v>2058</v>
      </c>
      <c r="D1124" s="3">
        <v>45575</v>
      </c>
      <c r="E1124" s="3">
        <v>45576</v>
      </c>
      <c r="F1124" s="3">
        <v>45657</v>
      </c>
      <c r="G1124" s="1" t="s">
        <v>85</v>
      </c>
      <c r="H1124" s="2">
        <v>36742316</v>
      </c>
      <c r="I1124" s="2"/>
      <c r="J1124" s="2">
        <v>36742316</v>
      </c>
      <c r="K1124" s="2" t="s">
        <v>3284</v>
      </c>
      <c r="L1124" s="2" t="str">
        <f>_xlfn.XLOOKUP(B1124,[1]reporteContratosVigentes!$P$6:$P$7011,[1]reporteContratosVigentes!$U$6:$U$7011)</f>
        <v>Mujer</v>
      </c>
      <c r="M1124" s="8">
        <v>29767</v>
      </c>
      <c r="N1124" s="11">
        <v>43</v>
      </c>
      <c r="O1124" s="9"/>
      <c r="P1124" s="7"/>
      <c r="Q1124" s="7"/>
      <c r="R1124" s="7"/>
      <c r="S1124" s="7"/>
      <c r="T1124" s="7"/>
      <c r="U1124" s="7"/>
      <c r="V1124" s="7"/>
      <c r="W1124" s="7"/>
      <c r="X1124" s="7"/>
      <c r="Y1124" s="7"/>
      <c r="Z1124" s="7"/>
      <c r="AA1124" s="7"/>
      <c r="AB1124" s="7"/>
    </row>
    <row r="1125" spans="1:28">
      <c r="A1125" s="1" t="s">
        <v>2059</v>
      </c>
      <c r="B1125" s="1">
        <v>52503579</v>
      </c>
      <c r="C1125" s="1" t="s">
        <v>1219</v>
      </c>
      <c r="D1125" s="3">
        <v>45575</v>
      </c>
      <c r="E1125" s="3">
        <v>45576</v>
      </c>
      <c r="F1125" s="3">
        <v>45661</v>
      </c>
      <c r="G1125" s="1" t="s">
        <v>80</v>
      </c>
      <c r="H1125" s="2">
        <v>6861310</v>
      </c>
      <c r="I1125" s="2">
        <v>0</v>
      </c>
      <c r="J1125" s="2">
        <v>6861310</v>
      </c>
      <c r="K1125" s="2" t="s">
        <v>3901</v>
      </c>
      <c r="L1125" s="2" t="str">
        <f>_xlfn.XLOOKUP(B1125,[1]reporteContratosVigentes!$P$6:$P$7011,[1]reporteContratosVigentes!$U$6:$U$7011)</f>
        <v>Mujer</v>
      </c>
      <c r="M1125" s="8">
        <v>28801</v>
      </c>
      <c r="N1125" s="11">
        <v>46</v>
      </c>
      <c r="O1125" s="9"/>
      <c r="P1125" s="7"/>
      <c r="Q1125" s="7"/>
      <c r="R1125" s="7"/>
      <c r="S1125" s="7"/>
      <c r="T1125" s="7"/>
      <c r="U1125" s="7"/>
      <c r="V1125" s="7"/>
      <c r="W1125" s="7"/>
      <c r="X1125" s="7"/>
      <c r="Y1125" s="7"/>
      <c r="Z1125" s="7"/>
      <c r="AA1125" s="7"/>
      <c r="AB1125" s="7"/>
    </row>
    <row r="1126" spans="1:28">
      <c r="A1126" s="1" t="s">
        <v>2060</v>
      </c>
      <c r="B1126" s="1">
        <v>52994462</v>
      </c>
      <c r="C1126" s="1" t="s">
        <v>2061</v>
      </c>
      <c r="D1126" s="3">
        <v>45575</v>
      </c>
      <c r="E1126" s="3">
        <v>45580</v>
      </c>
      <c r="F1126" s="3">
        <v>45679</v>
      </c>
      <c r="G1126" s="1" t="s">
        <v>105</v>
      </c>
      <c r="H1126" s="2">
        <v>24831407</v>
      </c>
      <c r="I1126" s="2">
        <v>7188039</v>
      </c>
      <c r="J1126" s="2">
        <v>32019446</v>
      </c>
      <c r="K1126" s="2" t="s">
        <v>3902</v>
      </c>
      <c r="L1126" s="2" t="str">
        <f>_xlfn.XLOOKUP(B1126,[1]reporteContratosVigentes!$P$6:$P$7011,[1]reporteContratosVigentes!$U$6:$U$7011)</f>
        <v>Mujer</v>
      </c>
      <c r="M1126" s="8">
        <v>30561</v>
      </c>
      <c r="N1126" s="11">
        <v>41</v>
      </c>
      <c r="O1126" s="9"/>
      <c r="P1126" s="7"/>
      <c r="Q1126" s="7"/>
      <c r="R1126" s="7"/>
      <c r="S1126" s="7"/>
      <c r="T1126" s="7"/>
      <c r="U1126" s="7"/>
      <c r="V1126" s="7"/>
      <c r="W1126" s="7"/>
      <c r="X1126" s="7"/>
      <c r="Y1126" s="7"/>
      <c r="Z1126" s="7"/>
      <c r="AA1126" s="7"/>
      <c r="AB1126" s="7"/>
    </row>
    <row r="1127" spans="1:28">
      <c r="A1127" s="1" t="s">
        <v>2062</v>
      </c>
      <c r="B1127" s="1">
        <v>80199283</v>
      </c>
      <c r="C1127" s="1" t="s">
        <v>1230</v>
      </c>
      <c r="D1127" s="3">
        <v>45575</v>
      </c>
      <c r="E1127" s="3">
        <v>45576</v>
      </c>
      <c r="F1127" s="3">
        <v>45656</v>
      </c>
      <c r="G1127" s="1" t="s">
        <v>105</v>
      </c>
      <c r="H1127" s="2">
        <v>6534581</v>
      </c>
      <c r="I1127" s="2"/>
      <c r="J1127" s="2">
        <v>6534581</v>
      </c>
      <c r="K1127" s="2" t="s">
        <v>3903</v>
      </c>
      <c r="L1127" s="2" t="str">
        <f>_xlfn.XLOOKUP(B1127,[1]reporteContratosVigentes!$P$6:$P$7011,[1]reporteContratosVigentes!$U$6:$U$7011)</f>
        <v>Hombre</v>
      </c>
      <c r="M1127" s="8">
        <v>30776</v>
      </c>
      <c r="N1127" s="11">
        <v>40</v>
      </c>
      <c r="O1127" s="9"/>
      <c r="P1127" s="7"/>
      <c r="Q1127" s="7"/>
      <c r="R1127" s="7"/>
      <c r="S1127" s="7"/>
      <c r="T1127" s="7"/>
      <c r="U1127" s="7"/>
      <c r="V1127" s="7"/>
      <c r="W1127" s="7"/>
      <c r="X1127" s="7"/>
      <c r="Y1127" s="7"/>
      <c r="Z1127" s="7"/>
      <c r="AA1127" s="7"/>
      <c r="AB1127" s="7"/>
    </row>
    <row r="1128" spans="1:28">
      <c r="A1128" s="1" t="s">
        <v>2063</v>
      </c>
      <c r="B1128" s="1">
        <v>1032440830</v>
      </c>
      <c r="C1128" s="1" t="s">
        <v>2064</v>
      </c>
      <c r="D1128" s="3">
        <v>45575</v>
      </c>
      <c r="E1128" s="3">
        <v>45581</v>
      </c>
      <c r="F1128" s="3">
        <v>45656</v>
      </c>
      <c r="G1128" s="1" t="s">
        <v>105</v>
      </c>
      <c r="H1128" s="2">
        <v>6207852</v>
      </c>
      <c r="I1128" s="2"/>
      <c r="J1128" s="2">
        <v>6207852</v>
      </c>
      <c r="K1128" s="2" t="s">
        <v>3904</v>
      </c>
      <c r="L1128" s="2" t="str">
        <f>_xlfn.XLOOKUP(B1128,[1]reporteContratosVigentes!$P$6:$P$7011,[1]reporteContratosVigentes!$U$6:$U$7011)</f>
        <v>Hombre</v>
      </c>
      <c r="M1128" s="8">
        <v>33220</v>
      </c>
      <c r="N1128" s="11">
        <v>34</v>
      </c>
      <c r="O1128" s="9"/>
      <c r="P1128" s="7"/>
      <c r="Q1128" s="7"/>
      <c r="R1128" s="7"/>
      <c r="S1128" s="7"/>
      <c r="T1128" s="7"/>
      <c r="U1128" s="7"/>
      <c r="V1128" s="7"/>
      <c r="W1128" s="7"/>
      <c r="X1128" s="7"/>
      <c r="Y1128" s="7"/>
      <c r="Z1128" s="7"/>
      <c r="AA1128" s="7"/>
      <c r="AB1128" s="7"/>
    </row>
    <row r="1129" spans="1:28">
      <c r="A1129" s="1" t="s">
        <v>2065</v>
      </c>
      <c r="B1129" s="1">
        <v>1018445369</v>
      </c>
      <c r="C1129" s="1" t="s">
        <v>2066</v>
      </c>
      <c r="D1129" s="3">
        <v>45575</v>
      </c>
      <c r="E1129" s="3">
        <v>45576</v>
      </c>
      <c r="F1129" s="3">
        <v>45672</v>
      </c>
      <c r="G1129" s="1" t="s">
        <v>28</v>
      </c>
      <c r="H1129" s="2">
        <v>32672904</v>
      </c>
      <c r="I1129" s="2">
        <v>6126170</v>
      </c>
      <c r="J1129" s="2">
        <v>38799074</v>
      </c>
      <c r="K1129" s="2" t="s">
        <v>3905</v>
      </c>
      <c r="L1129" s="2" t="str">
        <f>_xlfn.XLOOKUP(B1129,[1]reporteContratosVigentes!$P$6:$P$7011,[1]reporteContratosVigentes!$U$6:$U$7011)</f>
        <v>Hombre</v>
      </c>
      <c r="M1129" s="8">
        <v>33431</v>
      </c>
      <c r="N1129" s="11">
        <v>33</v>
      </c>
      <c r="O1129" s="9"/>
      <c r="P1129" s="7"/>
      <c r="Q1129" s="7"/>
      <c r="R1129" s="7"/>
      <c r="S1129" s="7"/>
      <c r="T1129" s="7"/>
      <c r="U1129" s="7"/>
      <c r="V1129" s="7"/>
      <c r="W1129" s="7"/>
      <c r="X1129" s="7"/>
      <c r="Y1129" s="7"/>
      <c r="Z1129" s="7"/>
      <c r="AA1129" s="7"/>
      <c r="AB1129" s="7"/>
    </row>
    <row r="1130" spans="1:28">
      <c r="A1130" s="1" t="s">
        <v>2067</v>
      </c>
      <c r="B1130" s="1">
        <v>1070950186</v>
      </c>
      <c r="C1130" s="1" t="s">
        <v>2068</v>
      </c>
      <c r="D1130" s="3">
        <v>45575</v>
      </c>
      <c r="E1130" s="3">
        <v>45580</v>
      </c>
      <c r="F1130" s="3">
        <v>45656</v>
      </c>
      <c r="G1130" s="1" t="s">
        <v>105</v>
      </c>
      <c r="H1130" s="2">
        <v>14484989</v>
      </c>
      <c r="I1130" s="2"/>
      <c r="J1130" s="2">
        <v>14484989</v>
      </c>
      <c r="K1130" s="2" t="s">
        <v>3906</v>
      </c>
      <c r="L1130" s="2" t="str">
        <f>_xlfn.XLOOKUP(B1130,[1]reporteContratosVigentes!$P$6:$P$7011,[1]reporteContratosVigentes!$U$6:$U$7011)</f>
        <v>Hombre</v>
      </c>
      <c r="M1130" s="8">
        <v>32300</v>
      </c>
      <c r="N1130" s="11">
        <v>36</v>
      </c>
      <c r="O1130" s="9"/>
      <c r="P1130" s="7"/>
      <c r="Q1130" s="7"/>
      <c r="R1130" s="7"/>
      <c r="S1130" s="7"/>
      <c r="T1130" s="7"/>
      <c r="U1130" s="7"/>
      <c r="V1130" s="7"/>
      <c r="W1130" s="7"/>
      <c r="X1130" s="7"/>
      <c r="Y1130" s="7"/>
      <c r="Z1130" s="7"/>
      <c r="AA1130" s="7"/>
      <c r="AB1130" s="7"/>
    </row>
    <row r="1131" spans="1:28">
      <c r="A1131" s="1" t="s">
        <v>2069</v>
      </c>
      <c r="B1131" s="1">
        <v>1047364824</v>
      </c>
      <c r="C1131" s="1" t="s">
        <v>2070</v>
      </c>
      <c r="D1131" s="3">
        <v>45576</v>
      </c>
      <c r="E1131" s="3">
        <v>45576</v>
      </c>
      <c r="F1131" s="3">
        <v>45679</v>
      </c>
      <c r="G1131" s="1" t="s">
        <v>17</v>
      </c>
      <c r="H1131" s="2">
        <v>19603744</v>
      </c>
      <c r="I1131" s="2">
        <v>5391030</v>
      </c>
      <c r="J1131" s="2">
        <v>24994774</v>
      </c>
      <c r="K1131" s="2" t="s">
        <v>3907</v>
      </c>
      <c r="L1131" s="2" t="str">
        <f>_xlfn.XLOOKUP(B1131,[1]reporteContratosVigentes!$P$6:$P$7011,[1]reporteContratosVigentes!$U$6:$U$7011)</f>
        <v>Mujer</v>
      </c>
      <c r="M1131" s="8">
        <v>31182</v>
      </c>
      <c r="N1131" s="11">
        <v>39</v>
      </c>
      <c r="O1131" s="9"/>
      <c r="P1131" s="7"/>
      <c r="Q1131" s="7"/>
      <c r="R1131" s="7"/>
      <c r="S1131" s="7"/>
      <c r="T1131" s="7"/>
      <c r="U1131" s="7"/>
      <c r="V1131" s="7"/>
      <c r="W1131" s="7"/>
      <c r="X1131" s="7"/>
      <c r="Y1131" s="7"/>
      <c r="Z1131" s="7"/>
      <c r="AA1131" s="7"/>
      <c r="AB1131" s="7"/>
    </row>
    <row r="1132" spans="1:28">
      <c r="A1132" s="1" t="s">
        <v>2071</v>
      </c>
      <c r="B1132" s="1">
        <v>1072925855</v>
      </c>
      <c r="C1132" s="1" t="s">
        <v>1611</v>
      </c>
      <c r="D1132" s="3">
        <v>45576</v>
      </c>
      <c r="E1132" s="3">
        <v>45580</v>
      </c>
      <c r="F1132" s="3">
        <v>45671</v>
      </c>
      <c r="G1132" s="1" t="s">
        <v>234</v>
      </c>
      <c r="H1132" s="2">
        <v>12252339</v>
      </c>
      <c r="I1132" s="2">
        <v>0</v>
      </c>
      <c r="J1132" s="2">
        <v>12252339</v>
      </c>
      <c r="K1132" s="2" t="s">
        <v>3547</v>
      </c>
      <c r="L1132" s="2" t="str">
        <f>_xlfn.XLOOKUP(B1132,[1]reporteContratosVigentes!$P$6:$P$7011,[1]reporteContratosVigentes!$U$6:$U$7011)</f>
        <v>Hombre</v>
      </c>
      <c r="M1132" s="8">
        <v>35803</v>
      </c>
      <c r="N1132" s="11">
        <v>26</v>
      </c>
      <c r="O1132" s="9" t="s">
        <v>4113</v>
      </c>
      <c r="P1132" s="7"/>
      <c r="Q1132" s="7"/>
      <c r="R1132" s="7"/>
      <c r="S1132" s="7"/>
      <c r="T1132" s="7"/>
      <c r="U1132" s="7"/>
      <c r="V1132" s="7"/>
      <c r="W1132" s="7"/>
      <c r="X1132" s="7"/>
      <c r="Y1132" s="7"/>
      <c r="Z1132" s="7"/>
      <c r="AA1132" s="7"/>
      <c r="AB1132" s="7"/>
    </row>
    <row r="1133" spans="1:28">
      <c r="A1133" s="1" t="s">
        <v>2072</v>
      </c>
      <c r="B1133" s="1">
        <v>53123808</v>
      </c>
      <c r="C1133" s="1" t="s">
        <v>603</v>
      </c>
      <c r="D1133" s="3">
        <v>45576</v>
      </c>
      <c r="E1133" s="3">
        <v>45580</v>
      </c>
      <c r="F1133" s="3">
        <v>45672</v>
      </c>
      <c r="G1133" s="1" t="s">
        <v>77</v>
      </c>
      <c r="H1133" s="2">
        <v>27254646</v>
      </c>
      <c r="I1133" s="2"/>
      <c r="J1133" s="2">
        <v>27254646</v>
      </c>
      <c r="K1133" s="2" t="s">
        <v>3908</v>
      </c>
      <c r="L1133" s="2" t="str">
        <f>_xlfn.XLOOKUP(B1133,[1]reporteContratosVigentes!$P$6:$P$7011,[1]reporteContratosVigentes!$U$6:$U$7011)</f>
        <v>Mujer</v>
      </c>
      <c r="M1133" s="8">
        <v>31237</v>
      </c>
      <c r="N1133" s="11">
        <v>39</v>
      </c>
      <c r="O1133" s="9"/>
      <c r="P1133" s="7"/>
      <c r="Q1133" s="7"/>
      <c r="R1133" s="7"/>
      <c r="S1133" s="7"/>
      <c r="T1133" s="7"/>
      <c r="U1133" s="7"/>
      <c r="V1133" s="7"/>
      <c r="W1133" s="7"/>
      <c r="X1133" s="7"/>
      <c r="Y1133" s="7"/>
      <c r="Z1133" s="7"/>
      <c r="AA1133" s="7"/>
      <c r="AB1133" s="7"/>
    </row>
    <row r="1134" spans="1:28">
      <c r="A1134" s="1" t="s">
        <v>2073</v>
      </c>
      <c r="B1134" s="1">
        <v>60360270</v>
      </c>
      <c r="C1134" s="1" t="s">
        <v>1321</v>
      </c>
      <c r="D1134" s="3">
        <v>45576</v>
      </c>
      <c r="E1134" s="3">
        <v>45580</v>
      </c>
      <c r="F1134" s="3">
        <v>45676</v>
      </c>
      <c r="G1134" s="1" t="s">
        <v>28</v>
      </c>
      <c r="H1134" s="2">
        <v>32672904</v>
      </c>
      <c r="I1134" s="2">
        <v>6126170</v>
      </c>
      <c r="J1134" s="2">
        <v>38799074</v>
      </c>
      <c r="K1134" s="2" t="s">
        <v>3909</v>
      </c>
      <c r="L1134" s="2" t="str">
        <f>_xlfn.XLOOKUP(B1134,[1]reporteContratosVigentes!$P$6:$P$7011,[1]reporteContratosVigentes!$U$6:$U$7011)</f>
        <v>Mujer</v>
      </c>
      <c r="M1134" s="8">
        <v>26997</v>
      </c>
      <c r="N1134" s="11">
        <v>51</v>
      </c>
      <c r="O1134" s="9"/>
      <c r="P1134" s="7"/>
      <c r="Q1134" s="7"/>
      <c r="R1134" s="7"/>
      <c r="S1134" s="7"/>
      <c r="T1134" s="7"/>
      <c r="U1134" s="7"/>
      <c r="V1134" s="7"/>
      <c r="W1134" s="7"/>
      <c r="X1134" s="7"/>
      <c r="Y1134" s="7"/>
      <c r="Z1134" s="7"/>
      <c r="AA1134" s="7"/>
      <c r="AB1134" s="7"/>
    </row>
    <row r="1135" spans="1:28">
      <c r="A1135" s="1" t="s">
        <v>2074</v>
      </c>
      <c r="B1135" s="1">
        <v>1020759028</v>
      </c>
      <c r="C1135" s="1" t="s">
        <v>2075</v>
      </c>
      <c r="D1135" s="3">
        <v>45576</v>
      </c>
      <c r="E1135" s="3">
        <v>45581</v>
      </c>
      <c r="F1135" s="3">
        <v>45679</v>
      </c>
      <c r="G1135" s="1" t="s">
        <v>105</v>
      </c>
      <c r="H1135" s="2">
        <v>20692842</v>
      </c>
      <c r="I1135" s="2">
        <v>5717759</v>
      </c>
      <c r="J1135" s="2">
        <v>26410601</v>
      </c>
      <c r="K1135" s="2" t="s">
        <v>3910</v>
      </c>
      <c r="L1135" s="2" t="str">
        <f>_xlfn.XLOOKUP(B1135,[1]reporteContratosVigentes!$P$6:$P$7011,[1]reporteContratosVigentes!$U$6:$U$7011)</f>
        <v>Mujer</v>
      </c>
      <c r="M1135" s="8">
        <v>33252</v>
      </c>
      <c r="N1135" s="11">
        <v>33</v>
      </c>
      <c r="O1135" s="9"/>
      <c r="P1135" s="7"/>
      <c r="Q1135" s="7"/>
      <c r="R1135" s="7"/>
      <c r="S1135" s="7"/>
      <c r="T1135" s="7"/>
      <c r="U1135" s="7"/>
      <c r="V1135" s="7"/>
      <c r="W1135" s="7"/>
      <c r="X1135" s="7"/>
      <c r="Y1135" s="7"/>
      <c r="Z1135" s="7"/>
      <c r="AA1135" s="7"/>
      <c r="AB1135" s="7"/>
    </row>
    <row r="1136" spans="1:28">
      <c r="A1136" s="1" t="s">
        <v>2076</v>
      </c>
      <c r="B1136" s="1">
        <v>74341934</v>
      </c>
      <c r="C1136" s="1" t="s">
        <v>2077</v>
      </c>
      <c r="D1136" s="3">
        <v>45576</v>
      </c>
      <c r="E1136" s="3">
        <v>45583</v>
      </c>
      <c r="F1136" s="3">
        <v>45656</v>
      </c>
      <c r="G1136" s="1" t="s">
        <v>105</v>
      </c>
      <c r="H1136" s="2">
        <v>20692842</v>
      </c>
      <c r="I1136" s="2"/>
      <c r="J1136" s="2">
        <v>20692842</v>
      </c>
      <c r="K1136" s="2" t="s">
        <v>3911</v>
      </c>
      <c r="L1136" s="2" t="str">
        <f>_xlfn.XLOOKUP(B1136,[1]reporteContratosVigentes!$P$6:$P$7011,[1]reporteContratosVigentes!$U$6:$U$7011)</f>
        <v>Hombre</v>
      </c>
      <c r="M1136" s="8">
        <v>30032</v>
      </c>
      <c r="N1136" s="11">
        <v>42</v>
      </c>
      <c r="O1136" s="9"/>
      <c r="P1136" s="7"/>
      <c r="Q1136" s="7"/>
      <c r="R1136" s="7"/>
      <c r="S1136" s="7"/>
      <c r="T1136" s="7"/>
      <c r="U1136" s="7"/>
      <c r="V1136" s="7"/>
      <c r="W1136" s="7"/>
      <c r="X1136" s="7"/>
      <c r="Y1136" s="7"/>
      <c r="Z1136" s="7"/>
      <c r="AA1136" s="7"/>
      <c r="AB1136" s="7"/>
    </row>
    <row r="1137" spans="1:28">
      <c r="A1137" s="1" t="s">
        <v>2078</v>
      </c>
      <c r="B1137" s="1">
        <v>1030541739</v>
      </c>
      <c r="C1137" s="1" t="s">
        <v>2079</v>
      </c>
      <c r="D1137" s="3">
        <v>45576</v>
      </c>
      <c r="E1137" s="3">
        <v>45581</v>
      </c>
      <c r="F1137" s="3">
        <v>45656</v>
      </c>
      <c r="G1137" s="1" t="s">
        <v>105</v>
      </c>
      <c r="H1137" s="2">
        <v>14484989</v>
      </c>
      <c r="I1137" s="2"/>
      <c r="J1137" s="2">
        <v>14484989</v>
      </c>
      <c r="K1137" s="2" t="s">
        <v>3912</v>
      </c>
      <c r="L1137" s="2" t="str">
        <f>_xlfn.XLOOKUP(B1137,[1]reporteContratosVigentes!$P$6:$P$7011,[1]reporteContratosVigentes!$U$6:$U$7011)</f>
        <v>Hombre</v>
      </c>
      <c r="M1137" s="8">
        <v>32093</v>
      </c>
      <c r="N1137" s="11">
        <v>37</v>
      </c>
      <c r="O1137" s="9"/>
      <c r="P1137" s="7"/>
      <c r="Q1137" s="7"/>
      <c r="R1137" s="7"/>
      <c r="S1137" s="7"/>
      <c r="T1137" s="7"/>
      <c r="U1137" s="7"/>
      <c r="V1137" s="7"/>
      <c r="W1137" s="7"/>
      <c r="X1137" s="7"/>
      <c r="Y1137" s="7"/>
      <c r="Z1137" s="7"/>
      <c r="AA1137" s="7"/>
      <c r="AB1137" s="7"/>
    </row>
    <row r="1138" spans="1:28">
      <c r="A1138" s="1" t="s">
        <v>2080</v>
      </c>
      <c r="B1138" s="1">
        <v>52716983</v>
      </c>
      <c r="C1138" s="1" t="s">
        <v>1486</v>
      </c>
      <c r="D1138" s="3">
        <v>45576</v>
      </c>
      <c r="E1138" s="3">
        <v>45580</v>
      </c>
      <c r="F1138" s="3">
        <v>45656</v>
      </c>
      <c r="G1138" s="1" t="s">
        <v>105</v>
      </c>
      <c r="H1138" s="2">
        <v>14484989</v>
      </c>
      <c r="I1138" s="2"/>
      <c r="J1138" s="2">
        <v>14484989</v>
      </c>
      <c r="K1138" s="2" t="s">
        <v>3913</v>
      </c>
      <c r="L1138" s="2" t="str">
        <f>_xlfn.XLOOKUP(B1138,[1]reporteContratosVigentes!$P$6:$P$7011,[1]reporteContratosVigentes!$U$6:$U$7011)</f>
        <v>Mujer</v>
      </c>
      <c r="M1138" s="8">
        <v>29974</v>
      </c>
      <c r="N1138" s="11">
        <v>42</v>
      </c>
      <c r="O1138" s="9"/>
      <c r="P1138" s="7"/>
      <c r="Q1138" s="7"/>
      <c r="R1138" s="7"/>
      <c r="S1138" s="7"/>
      <c r="T1138" s="7"/>
      <c r="U1138" s="7"/>
      <c r="V1138" s="7"/>
      <c r="W1138" s="7"/>
      <c r="X1138" s="7"/>
      <c r="Y1138" s="7"/>
      <c r="Z1138" s="7"/>
      <c r="AA1138" s="7"/>
      <c r="AB1138" s="7"/>
    </row>
    <row r="1139" spans="1:28">
      <c r="A1139" s="1" t="s">
        <v>2081</v>
      </c>
      <c r="B1139" s="1">
        <v>1024529617</v>
      </c>
      <c r="C1139" s="1" t="s">
        <v>2079</v>
      </c>
      <c r="D1139" s="3">
        <v>45576</v>
      </c>
      <c r="E1139" s="3">
        <v>45581</v>
      </c>
      <c r="F1139" s="3">
        <v>45656</v>
      </c>
      <c r="G1139" s="1" t="s">
        <v>105</v>
      </c>
      <c r="H1139" s="2">
        <v>14484989</v>
      </c>
      <c r="I1139" s="2"/>
      <c r="J1139" s="2">
        <v>14484989</v>
      </c>
      <c r="K1139" s="2" t="s">
        <v>3914</v>
      </c>
      <c r="L1139" s="2" t="str">
        <f>_xlfn.XLOOKUP(B1139,[1]reporteContratosVigentes!$P$6:$P$7011,[1]reporteContratosVigentes!$U$6:$U$7011)</f>
        <v>Mujer</v>
      </c>
      <c r="M1139" s="8">
        <v>33752</v>
      </c>
      <c r="N1139" s="11">
        <v>32</v>
      </c>
      <c r="O1139" s="9"/>
      <c r="P1139" s="7"/>
      <c r="Q1139" s="7"/>
      <c r="R1139" s="7"/>
      <c r="S1139" s="7"/>
      <c r="T1139" s="7"/>
      <c r="U1139" s="7"/>
      <c r="V1139" s="7"/>
      <c r="W1139" s="7"/>
      <c r="X1139" s="7"/>
      <c r="Y1139" s="7"/>
      <c r="Z1139" s="7"/>
      <c r="AA1139" s="7"/>
      <c r="AB1139" s="7"/>
    </row>
    <row r="1140" spans="1:28">
      <c r="A1140" s="1" t="s">
        <v>2082</v>
      </c>
      <c r="B1140" s="1">
        <v>79920497</v>
      </c>
      <c r="C1140" s="1" t="s">
        <v>2083</v>
      </c>
      <c r="D1140" s="3">
        <v>45576</v>
      </c>
      <c r="E1140" s="3">
        <v>45581</v>
      </c>
      <c r="F1140" s="3">
        <v>45657</v>
      </c>
      <c r="G1140" s="1" t="s">
        <v>28</v>
      </c>
      <c r="H1140" s="2">
        <v>32672904</v>
      </c>
      <c r="I1140" s="2"/>
      <c r="J1140" s="2">
        <v>32672904</v>
      </c>
      <c r="K1140" s="2" t="s">
        <v>3915</v>
      </c>
      <c r="L1140" s="2" t="str">
        <f>_xlfn.XLOOKUP(B1140,[1]reporteContratosVigentes!$P$6:$P$7011,[1]reporteContratosVigentes!$U$6:$U$7011)</f>
        <v>Hombre</v>
      </c>
      <c r="M1140" s="8">
        <v>29134</v>
      </c>
      <c r="N1140" s="11">
        <v>45</v>
      </c>
      <c r="O1140" s="9"/>
      <c r="P1140" s="7"/>
      <c r="Q1140" s="7"/>
      <c r="R1140" s="7"/>
      <c r="S1140" s="7"/>
      <c r="T1140" s="7"/>
      <c r="U1140" s="7"/>
      <c r="V1140" s="7"/>
      <c r="W1140" s="7"/>
      <c r="X1140" s="7"/>
      <c r="Y1140" s="7"/>
      <c r="Z1140" s="7"/>
      <c r="AA1140" s="7"/>
      <c r="AB1140" s="7"/>
    </row>
    <row r="1141" spans="1:28">
      <c r="A1141" s="1" t="s">
        <v>2084</v>
      </c>
      <c r="B1141" s="1">
        <v>1057590149</v>
      </c>
      <c r="C1141" s="1" t="s">
        <v>2085</v>
      </c>
      <c r="D1141" s="3">
        <v>45576</v>
      </c>
      <c r="E1141" s="3">
        <v>45581</v>
      </c>
      <c r="F1141" s="3">
        <v>45654</v>
      </c>
      <c r="G1141" s="1" t="s">
        <v>105</v>
      </c>
      <c r="H1141" s="2">
        <v>13913214</v>
      </c>
      <c r="I1141" s="2"/>
      <c r="J1141" s="2">
        <v>13913214</v>
      </c>
      <c r="K1141" s="2" t="s">
        <v>3916</v>
      </c>
      <c r="L1141" s="2" t="str">
        <f>_xlfn.XLOOKUP(B1141,[1]reporteContratosVigentes!$P$6:$P$7011,[1]reporteContratosVigentes!$U$6:$U$7011)</f>
        <v>Hombre</v>
      </c>
      <c r="M1141" s="8">
        <v>33750</v>
      </c>
      <c r="N1141" s="11">
        <v>32</v>
      </c>
      <c r="O1141" s="9"/>
      <c r="P1141" s="7"/>
      <c r="Q1141" s="7"/>
      <c r="R1141" s="7"/>
      <c r="S1141" s="7"/>
      <c r="T1141" s="7"/>
      <c r="U1141" s="7"/>
      <c r="V1141" s="7"/>
      <c r="W1141" s="7"/>
      <c r="X1141" s="7"/>
      <c r="Y1141" s="7"/>
      <c r="Z1141" s="7"/>
      <c r="AA1141" s="7"/>
      <c r="AB1141" s="7"/>
    </row>
    <row r="1142" spans="1:28">
      <c r="A1142" s="1" t="s">
        <v>2086</v>
      </c>
      <c r="B1142" s="1">
        <v>1030555606</v>
      </c>
      <c r="C1142" s="1" t="s">
        <v>1207</v>
      </c>
      <c r="D1142" s="3">
        <v>45577</v>
      </c>
      <c r="E1142" s="3">
        <v>45580</v>
      </c>
      <c r="F1142" s="3">
        <v>45656</v>
      </c>
      <c r="G1142" s="1" t="s">
        <v>105</v>
      </c>
      <c r="H1142" s="2">
        <v>12415705</v>
      </c>
      <c r="I1142" s="2"/>
      <c r="J1142" s="2">
        <v>12415705</v>
      </c>
      <c r="K1142" s="2" t="s">
        <v>3389</v>
      </c>
      <c r="L1142" s="2" t="str">
        <f>_xlfn.XLOOKUP(B1142,[1]reporteContratosVigentes!$P$6:$P$7011,[1]reporteContratosVigentes!$U$6:$U$7011)</f>
        <v>Hombre</v>
      </c>
      <c r="M1142" s="8">
        <v>32614</v>
      </c>
      <c r="N1142" s="11">
        <v>35</v>
      </c>
      <c r="O1142" s="9"/>
      <c r="P1142" s="7"/>
      <c r="Q1142" s="7"/>
      <c r="R1142" s="7"/>
      <c r="S1142" s="7"/>
      <c r="T1142" s="7"/>
      <c r="U1142" s="7"/>
      <c r="V1142" s="7"/>
      <c r="W1142" s="7"/>
      <c r="X1142" s="7"/>
      <c r="Y1142" s="7"/>
      <c r="Z1142" s="7"/>
      <c r="AA1142" s="7"/>
      <c r="AB1142" s="7"/>
    </row>
    <row r="1143" spans="1:28">
      <c r="A1143" s="1" t="s">
        <v>2087</v>
      </c>
      <c r="B1143" s="1">
        <v>1088245145</v>
      </c>
      <c r="C1143" s="1" t="s">
        <v>2088</v>
      </c>
      <c r="D1143" s="3">
        <v>45580</v>
      </c>
      <c r="E1143" s="3">
        <v>45581</v>
      </c>
      <c r="F1143" s="3">
        <v>45679</v>
      </c>
      <c r="G1143" s="1" t="s">
        <v>85</v>
      </c>
      <c r="H1143" s="2">
        <v>35286743</v>
      </c>
      <c r="I1143" s="2">
        <v>6970220</v>
      </c>
      <c r="J1143" s="2">
        <v>42256963</v>
      </c>
      <c r="K1143" s="2" t="s">
        <v>3917</v>
      </c>
      <c r="L1143" s="2" t="str">
        <f>_xlfn.XLOOKUP(B1143,[1]reporteContratosVigentes!$P$6:$P$7011,[1]reporteContratosVigentes!$U$6:$U$7011)</f>
        <v>Mujer</v>
      </c>
      <c r="M1143" s="8">
        <v>31743</v>
      </c>
      <c r="N1143" s="11">
        <v>38</v>
      </c>
      <c r="O1143" s="9"/>
      <c r="P1143" s="7"/>
      <c r="Q1143" s="7"/>
      <c r="R1143" s="7"/>
      <c r="S1143" s="7"/>
      <c r="T1143" s="7"/>
      <c r="U1143" s="7"/>
      <c r="V1143" s="7"/>
      <c r="W1143" s="7"/>
      <c r="X1143" s="7"/>
      <c r="Y1143" s="7"/>
      <c r="Z1143" s="7"/>
      <c r="AA1143" s="7"/>
      <c r="AB1143" s="7"/>
    </row>
    <row r="1144" spans="1:28">
      <c r="A1144" s="1" t="s">
        <v>2089</v>
      </c>
      <c r="B1144" s="1">
        <v>80728654</v>
      </c>
      <c r="C1144" s="1" t="s">
        <v>2090</v>
      </c>
      <c r="D1144" s="3">
        <v>45580</v>
      </c>
      <c r="E1144" s="3">
        <v>45583</v>
      </c>
      <c r="F1144" s="3">
        <v>45656</v>
      </c>
      <c r="G1144" s="1" t="s">
        <v>105</v>
      </c>
      <c r="H1144" s="2">
        <v>12415705</v>
      </c>
      <c r="I1144" s="2"/>
      <c r="J1144" s="2">
        <v>12415705</v>
      </c>
      <c r="K1144" s="2" t="s">
        <v>3918</v>
      </c>
      <c r="L1144" s="2" t="str">
        <f>_xlfn.XLOOKUP(B1144,[1]reporteContratosVigentes!$P$6:$P$7011,[1]reporteContratosVigentes!$U$6:$U$7011)</f>
        <v>Hombre</v>
      </c>
      <c r="M1144" s="8">
        <v>30253</v>
      </c>
      <c r="N1144" s="11">
        <v>42</v>
      </c>
      <c r="O1144" s="9"/>
      <c r="P1144" s="7"/>
      <c r="Q1144" s="7"/>
      <c r="R1144" s="7"/>
      <c r="S1144" s="7"/>
      <c r="T1144" s="7"/>
      <c r="U1144" s="7"/>
      <c r="V1144" s="7"/>
      <c r="W1144" s="7"/>
      <c r="X1144" s="7"/>
      <c r="Y1144" s="7"/>
      <c r="Z1144" s="7" t="s">
        <v>4113</v>
      </c>
      <c r="AA1144" s="7"/>
      <c r="AB1144" s="7"/>
    </row>
    <row r="1145" spans="1:28">
      <c r="A1145" s="1" t="s">
        <v>2091</v>
      </c>
      <c r="B1145" s="1">
        <v>80218157</v>
      </c>
      <c r="C1145" s="1" t="s">
        <v>2092</v>
      </c>
      <c r="D1145" s="3">
        <v>45580</v>
      </c>
      <c r="E1145" s="3">
        <v>45581</v>
      </c>
      <c r="F1145" s="3">
        <v>45656</v>
      </c>
      <c r="G1145" s="1" t="s">
        <v>105</v>
      </c>
      <c r="H1145" s="2">
        <v>22762122</v>
      </c>
      <c r="I1145" s="2"/>
      <c r="J1145" s="2">
        <v>22762122</v>
      </c>
      <c r="K1145" s="2" t="s">
        <v>3861</v>
      </c>
      <c r="L1145" s="2" t="str">
        <f>_xlfn.XLOOKUP(B1145,[1]reporteContratosVigentes!$P$6:$P$7011,[1]reporteContratosVigentes!$U$6:$U$7011)</f>
        <v>Hombre</v>
      </c>
      <c r="M1145" s="8">
        <v>29809</v>
      </c>
      <c r="N1145" s="11">
        <v>43</v>
      </c>
      <c r="O1145" s="9"/>
      <c r="P1145" s="7"/>
      <c r="Q1145" s="7"/>
      <c r="R1145" s="7"/>
      <c r="S1145" s="7"/>
      <c r="T1145" s="7"/>
      <c r="U1145" s="7"/>
      <c r="V1145" s="7"/>
      <c r="W1145" s="7"/>
      <c r="X1145" s="7"/>
      <c r="Y1145" s="7"/>
      <c r="Z1145" s="7"/>
      <c r="AA1145" s="7"/>
      <c r="AB1145" s="7"/>
    </row>
    <row r="1146" spans="1:28">
      <c r="A1146" s="1" t="s">
        <v>2093</v>
      </c>
      <c r="B1146" s="1">
        <v>1023898876</v>
      </c>
      <c r="C1146" s="1" t="s">
        <v>2094</v>
      </c>
      <c r="D1146" s="3">
        <v>45580</v>
      </c>
      <c r="E1146" s="3">
        <v>45582</v>
      </c>
      <c r="F1146" s="3">
        <v>45656</v>
      </c>
      <c r="G1146" s="1" t="s">
        <v>105</v>
      </c>
      <c r="H1146" s="2">
        <v>6534581</v>
      </c>
      <c r="I1146" s="2"/>
      <c r="J1146" s="2">
        <v>6534581</v>
      </c>
      <c r="K1146" s="2" t="s">
        <v>3919</v>
      </c>
      <c r="L1146" s="2" t="str">
        <f>_xlfn.XLOOKUP(B1146,[1]reporteContratosVigentes!$P$6:$P$7011,[1]reporteContratosVigentes!$U$6:$U$7011)</f>
        <v>Hombre</v>
      </c>
      <c r="M1146" s="8">
        <v>33091</v>
      </c>
      <c r="N1146" s="11">
        <v>34</v>
      </c>
      <c r="O1146" s="9"/>
      <c r="P1146" s="7"/>
      <c r="Q1146" s="7"/>
      <c r="R1146" s="7"/>
      <c r="S1146" s="7" t="s">
        <v>4113</v>
      </c>
      <c r="T1146" s="7"/>
      <c r="U1146" s="7"/>
      <c r="V1146" s="7"/>
      <c r="W1146" s="7"/>
      <c r="X1146" s="7"/>
      <c r="Y1146" s="7"/>
      <c r="Z1146" s="7" t="s">
        <v>4113</v>
      </c>
      <c r="AA1146" s="7"/>
      <c r="AB1146" s="7"/>
    </row>
    <row r="1147" spans="1:28">
      <c r="A1147" s="1" t="s">
        <v>2095</v>
      </c>
      <c r="B1147" s="1">
        <v>52513624</v>
      </c>
      <c r="C1147" s="1" t="s">
        <v>2096</v>
      </c>
      <c r="D1147" s="3">
        <v>45580</v>
      </c>
      <c r="E1147" s="3">
        <v>45581</v>
      </c>
      <c r="F1147" s="3">
        <v>45678</v>
      </c>
      <c r="G1147" s="1" t="s">
        <v>432</v>
      </c>
      <c r="H1147" s="2">
        <v>24504678</v>
      </c>
      <c r="I1147" s="2">
        <v>6861310</v>
      </c>
      <c r="J1147" s="2">
        <v>31365988</v>
      </c>
      <c r="K1147" s="2" t="s">
        <v>3920</v>
      </c>
      <c r="L1147" s="2" t="str">
        <f>_xlfn.XLOOKUP(B1147,[1]reporteContratosVigentes!$P$6:$P$7011,[1]reporteContratosVigentes!$U$6:$U$7011)</f>
        <v>Mujer</v>
      </c>
      <c r="M1147" s="8">
        <v>28768</v>
      </c>
      <c r="N1147" s="11">
        <v>46</v>
      </c>
      <c r="O1147" s="9"/>
      <c r="P1147" s="7"/>
      <c r="Q1147" s="7"/>
      <c r="R1147" s="7"/>
      <c r="S1147" s="7"/>
      <c r="T1147" s="7"/>
      <c r="U1147" s="7"/>
      <c r="V1147" s="7"/>
      <c r="W1147" s="7"/>
      <c r="X1147" s="7"/>
      <c r="Y1147" s="7"/>
      <c r="Z1147" s="7"/>
      <c r="AA1147" s="7"/>
      <c r="AB1147" s="7"/>
    </row>
    <row r="1148" spans="1:28">
      <c r="A1148" s="1" t="s">
        <v>2097</v>
      </c>
      <c r="B1148" s="1">
        <v>65823229</v>
      </c>
      <c r="C1148" s="1" t="s">
        <v>2079</v>
      </c>
      <c r="D1148" s="3">
        <v>45581</v>
      </c>
      <c r="E1148" s="3">
        <v>45583</v>
      </c>
      <c r="F1148" s="3">
        <v>45656</v>
      </c>
      <c r="G1148" s="1" t="s">
        <v>105</v>
      </c>
      <c r="H1148" s="2">
        <v>14484989</v>
      </c>
      <c r="I1148" s="2"/>
      <c r="J1148" s="2">
        <v>14484989</v>
      </c>
      <c r="K1148" s="2" t="s">
        <v>3921</v>
      </c>
      <c r="L1148" s="2" t="str">
        <f>_xlfn.XLOOKUP(B1148,[1]reporteContratosVigentes!$P$6:$P$7011,[1]reporteContratosVigentes!$U$6:$U$7011)</f>
        <v>Mujer</v>
      </c>
      <c r="M1148" s="8">
        <v>29062</v>
      </c>
      <c r="N1148" s="11">
        <v>45</v>
      </c>
      <c r="O1148" s="9"/>
      <c r="P1148" s="7"/>
      <c r="Q1148" s="7"/>
      <c r="R1148" s="7"/>
      <c r="S1148" s="7"/>
      <c r="T1148" s="7"/>
      <c r="U1148" s="7"/>
      <c r="V1148" s="7"/>
      <c r="W1148" s="7"/>
      <c r="X1148" s="7"/>
      <c r="Y1148" s="7"/>
      <c r="Z1148" s="7"/>
      <c r="AA1148" s="7"/>
      <c r="AB1148" s="7"/>
    </row>
    <row r="1149" spans="1:28">
      <c r="A1149" s="1" t="s">
        <v>2098</v>
      </c>
      <c r="B1149" s="1">
        <v>1233692118</v>
      </c>
      <c r="C1149" s="1" t="s">
        <v>1207</v>
      </c>
      <c r="D1149" s="3">
        <v>45581</v>
      </c>
      <c r="E1149" s="3">
        <v>45582</v>
      </c>
      <c r="F1149" s="3">
        <v>45656</v>
      </c>
      <c r="G1149" s="1" t="s">
        <v>105</v>
      </c>
      <c r="H1149" s="2">
        <v>12415705</v>
      </c>
      <c r="I1149" s="2"/>
      <c r="J1149" s="2">
        <v>12415705</v>
      </c>
      <c r="K1149" s="2" t="s">
        <v>3922</v>
      </c>
      <c r="L1149" s="2" t="str">
        <f>_xlfn.XLOOKUP(B1149,[1]reporteContratosVigentes!$P$6:$P$7011,[1]reporteContratosVigentes!$U$6:$U$7011)</f>
        <v>Mujer</v>
      </c>
      <c r="M1149" s="8">
        <v>36077</v>
      </c>
      <c r="N1149" s="11">
        <v>26</v>
      </c>
      <c r="O1149" s="9" t="s">
        <v>4113</v>
      </c>
      <c r="P1149" s="7"/>
      <c r="Q1149" s="7"/>
      <c r="R1149" s="7"/>
      <c r="S1149" s="7"/>
      <c r="T1149" s="7"/>
      <c r="U1149" s="7"/>
      <c r="V1149" s="7"/>
      <c r="W1149" s="7"/>
      <c r="X1149" s="7"/>
      <c r="Y1149" s="7"/>
      <c r="Z1149" s="7"/>
      <c r="AA1149" s="7"/>
      <c r="AB1149" s="7"/>
    </row>
    <row r="1150" spans="1:28">
      <c r="A1150" s="1" t="s">
        <v>2099</v>
      </c>
      <c r="B1150" s="1">
        <v>52779806</v>
      </c>
      <c r="C1150" s="1" t="s">
        <v>2092</v>
      </c>
      <c r="D1150" s="3">
        <v>45581</v>
      </c>
      <c r="E1150" s="3">
        <v>45583</v>
      </c>
      <c r="F1150" s="3">
        <v>45656</v>
      </c>
      <c r="G1150" s="1" t="s">
        <v>105</v>
      </c>
      <c r="H1150" s="2">
        <v>22762122</v>
      </c>
      <c r="I1150" s="2"/>
      <c r="J1150" s="2">
        <v>22762122</v>
      </c>
      <c r="K1150" s="2" t="s">
        <v>3923</v>
      </c>
      <c r="L1150" s="2" t="str">
        <f>_xlfn.XLOOKUP(B1150,[1]reporteContratosVigentes!$P$6:$P$7011,[1]reporteContratosVigentes!$U$6:$U$7011)</f>
        <v>Mujer</v>
      </c>
      <c r="M1150" s="8">
        <v>30793</v>
      </c>
      <c r="N1150" s="11">
        <v>40</v>
      </c>
      <c r="O1150" s="9"/>
      <c r="P1150" s="7"/>
      <c r="Q1150" s="7"/>
      <c r="R1150" s="7"/>
      <c r="S1150" s="7"/>
      <c r="T1150" s="7"/>
      <c r="U1150" s="7"/>
      <c r="V1150" s="7"/>
      <c r="W1150" s="7"/>
      <c r="X1150" s="7"/>
      <c r="Y1150" s="7"/>
      <c r="Z1150" s="7"/>
      <c r="AA1150" s="7"/>
      <c r="AB1150" s="7"/>
    </row>
    <row r="1151" spans="1:28">
      <c r="A1151" s="1" t="s">
        <v>2100</v>
      </c>
      <c r="B1151" s="1">
        <v>1083893476</v>
      </c>
      <c r="C1151" s="1" t="s">
        <v>2101</v>
      </c>
      <c r="D1151" s="3">
        <v>45581</v>
      </c>
      <c r="E1151" s="3">
        <v>45583</v>
      </c>
      <c r="F1151" s="3">
        <v>45657</v>
      </c>
      <c r="G1151" s="1" t="s">
        <v>31</v>
      </c>
      <c r="H1151" s="2">
        <v>35940194</v>
      </c>
      <c r="I1151" s="2"/>
      <c r="J1151" s="2">
        <v>35940194</v>
      </c>
      <c r="K1151" s="2" t="s">
        <v>3924</v>
      </c>
      <c r="L1151" s="2" t="str">
        <f>_xlfn.XLOOKUP(B1151,[1]reporteContratosVigentes!$P$6:$P$7011,[1]reporteContratosVigentes!$U$6:$U$7011)</f>
        <v>Mujer</v>
      </c>
      <c r="M1151" s="8">
        <v>33543</v>
      </c>
      <c r="N1151" s="11">
        <v>33</v>
      </c>
      <c r="O1151" s="9"/>
      <c r="P1151" s="7"/>
      <c r="Q1151" s="7"/>
      <c r="R1151" s="7"/>
      <c r="S1151" s="7"/>
      <c r="T1151" s="7"/>
      <c r="U1151" s="7"/>
      <c r="V1151" s="7"/>
      <c r="W1151" s="7"/>
      <c r="X1151" s="7"/>
      <c r="Y1151" s="7"/>
      <c r="Z1151" s="7"/>
      <c r="AA1151" s="7"/>
      <c r="AB1151" s="7"/>
    </row>
    <row r="1152" spans="1:28">
      <c r="A1152" s="1" t="s">
        <v>2102</v>
      </c>
      <c r="B1152" s="1">
        <v>21191412</v>
      </c>
      <c r="C1152" s="1" t="s">
        <v>2103</v>
      </c>
      <c r="D1152" s="3">
        <v>45581</v>
      </c>
      <c r="E1152" s="3">
        <v>45583</v>
      </c>
      <c r="F1152" s="3">
        <v>45657</v>
      </c>
      <c r="G1152" s="1" t="s">
        <v>80</v>
      </c>
      <c r="H1152" s="2">
        <v>28207609</v>
      </c>
      <c r="I1152" s="2">
        <v>0</v>
      </c>
      <c r="J1152" s="2">
        <v>28207609</v>
      </c>
      <c r="K1152" s="2" t="s">
        <v>3925</v>
      </c>
      <c r="L1152" s="2" t="str">
        <f>_xlfn.XLOOKUP(B1152,[1]reporteContratosVigentes!$P$6:$P$7011,[1]reporteContratosVigentes!$U$6:$U$7011)</f>
        <v>Mujer</v>
      </c>
      <c r="M1152" s="8">
        <v>29785</v>
      </c>
      <c r="N1152" s="11">
        <v>43</v>
      </c>
      <c r="O1152" s="9"/>
      <c r="P1152" s="7"/>
      <c r="Q1152" s="7"/>
      <c r="R1152" s="7"/>
      <c r="S1152" s="7"/>
      <c r="T1152" s="7"/>
      <c r="U1152" s="7"/>
      <c r="V1152" s="7"/>
      <c r="W1152" s="7"/>
      <c r="X1152" s="7"/>
      <c r="Y1152" s="7"/>
      <c r="Z1152" s="7"/>
      <c r="AA1152" s="7"/>
      <c r="AB1152" s="7"/>
    </row>
    <row r="1153" spans="1:28">
      <c r="A1153" s="1" t="s">
        <v>2104</v>
      </c>
      <c r="B1153" s="1">
        <v>1010008778</v>
      </c>
      <c r="C1153" s="1" t="s">
        <v>2079</v>
      </c>
      <c r="D1153" s="3">
        <v>45581</v>
      </c>
      <c r="E1153" s="3">
        <v>45582</v>
      </c>
      <c r="F1153" s="3">
        <v>45656</v>
      </c>
      <c r="G1153" s="1" t="s">
        <v>105</v>
      </c>
      <c r="H1153" s="2">
        <v>14484989</v>
      </c>
      <c r="I1153" s="2"/>
      <c r="J1153" s="2">
        <v>14484989</v>
      </c>
      <c r="K1153" s="2" t="s">
        <v>3926</v>
      </c>
      <c r="L1153" s="2" t="str">
        <f>_xlfn.XLOOKUP(B1153,[1]reporteContratosVigentes!$P$6:$P$7011,[1]reporteContratosVigentes!$U$6:$U$7011)</f>
        <v>Mujer</v>
      </c>
      <c r="M1153" s="8">
        <v>35906</v>
      </c>
      <c r="N1153" s="11">
        <v>26</v>
      </c>
      <c r="O1153" s="9" t="s">
        <v>4113</v>
      </c>
      <c r="P1153" s="7"/>
      <c r="Q1153" s="7"/>
      <c r="R1153" s="7"/>
      <c r="S1153" s="7"/>
      <c r="T1153" s="7"/>
      <c r="U1153" s="7"/>
      <c r="V1153" s="7"/>
      <c r="W1153" s="7"/>
      <c r="X1153" s="7"/>
      <c r="Y1153" s="7"/>
      <c r="Z1153" s="7"/>
      <c r="AA1153" s="7"/>
      <c r="AB1153" s="7"/>
    </row>
    <row r="1154" spans="1:28">
      <c r="A1154" s="1" t="s">
        <v>2105</v>
      </c>
      <c r="B1154" s="1">
        <v>1032358339</v>
      </c>
      <c r="C1154" s="1" t="s">
        <v>2079</v>
      </c>
      <c r="D1154" s="3">
        <v>45582</v>
      </c>
      <c r="E1154" s="3">
        <v>45582</v>
      </c>
      <c r="F1154" s="3">
        <v>45656</v>
      </c>
      <c r="G1154" s="1" t="s">
        <v>105</v>
      </c>
      <c r="H1154" s="2">
        <v>14484989</v>
      </c>
      <c r="I1154" s="2"/>
      <c r="J1154" s="2">
        <v>14484989</v>
      </c>
      <c r="K1154" s="2" t="s">
        <v>3927</v>
      </c>
      <c r="L1154" s="2" t="str">
        <f>_xlfn.XLOOKUP(B1154,[1]reporteContratosVigentes!$P$6:$P$7011,[1]reporteContratosVigentes!$U$6:$U$7011)</f>
        <v>Mujer</v>
      </c>
      <c r="M1154" s="8">
        <v>31409</v>
      </c>
      <c r="N1154" s="11">
        <v>39</v>
      </c>
      <c r="O1154" s="9"/>
      <c r="P1154" s="7"/>
      <c r="Q1154" s="7"/>
      <c r="R1154" s="7"/>
      <c r="S1154" s="7"/>
      <c r="T1154" s="7"/>
      <c r="U1154" s="7"/>
      <c r="V1154" s="7"/>
      <c r="W1154" s="7"/>
      <c r="X1154" s="7"/>
      <c r="Y1154" s="7"/>
      <c r="Z1154" s="7"/>
      <c r="AA1154" s="7"/>
      <c r="AB1154" s="7"/>
    </row>
    <row r="1155" spans="1:28">
      <c r="A1155" s="1" t="s">
        <v>2106</v>
      </c>
      <c r="B1155" s="1">
        <v>1073521316</v>
      </c>
      <c r="C1155" s="1" t="s">
        <v>2079</v>
      </c>
      <c r="D1155" s="3">
        <v>45583</v>
      </c>
      <c r="E1155" s="3">
        <v>45586</v>
      </c>
      <c r="F1155" s="3">
        <v>45656</v>
      </c>
      <c r="G1155" s="1" t="s">
        <v>105</v>
      </c>
      <c r="H1155" s="2">
        <v>14484989</v>
      </c>
      <c r="I1155" s="2"/>
      <c r="J1155" s="2">
        <v>14484989</v>
      </c>
      <c r="K1155" s="2" t="s">
        <v>3928</v>
      </c>
      <c r="L1155" s="2" t="str">
        <f>_xlfn.XLOOKUP(B1155,[1]reporteContratosVigentes!$P$6:$P$7011,[1]reporteContratosVigentes!$U$6:$U$7011)</f>
        <v>Hombre</v>
      </c>
      <c r="M1155" s="8">
        <v>35469</v>
      </c>
      <c r="N1155" s="11">
        <v>27</v>
      </c>
      <c r="O1155" s="9" t="s">
        <v>4113</v>
      </c>
      <c r="P1155" s="7"/>
      <c r="Q1155" s="7"/>
      <c r="R1155" s="7"/>
      <c r="S1155" s="7"/>
      <c r="T1155" s="7"/>
      <c r="U1155" s="7"/>
      <c r="V1155" s="7"/>
      <c r="W1155" s="7"/>
      <c r="X1155" s="7"/>
      <c r="Y1155" s="7"/>
      <c r="Z1155" s="7"/>
      <c r="AA1155" s="7"/>
      <c r="AB1155" s="7"/>
    </row>
    <row r="1156" spans="1:28">
      <c r="A1156" s="1" t="s">
        <v>2107</v>
      </c>
      <c r="B1156" s="1">
        <v>1045712108</v>
      </c>
      <c r="C1156" s="1" t="s">
        <v>2108</v>
      </c>
      <c r="D1156" s="3">
        <v>45583</v>
      </c>
      <c r="E1156" s="3">
        <v>45588</v>
      </c>
      <c r="F1156" s="3">
        <v>45648</v>
      </c>
      <c r="G1156" s="1" t="s">
        <v>212</v>
      </c>
      <c r="H1156" s="2">
        <v>11435518</v>
      </c>
      <c r="I1156" s="2"/>
      <c r="J1156" s="2">
        <v>11435518</v>
      </c>
      <c r="K1156" s="2" t="s">
        <v>3929</v>
      </c>
      <c r="L1156" s="2" t="str">
        <f>_xlfn.XLOOKUP(B1156,[1]reporteContratosVigentes!$P$6:$P$7011,[1]reporteContratosVigentes!$U$6:$U$7011)</f>
        <v>Hombre</v>
      </c>
      <c r="M1156" s="8">
        <v>33983</v>
      </c>
      <c r="N1156" s="11">
        <v>31</v>
      </c>
      <c r="O1156" s="9"/>
      <c r="P1156" s="7"/>
      <c r="Q1156" s="7"/>
      <c r="R1156" s="7"/>
      <c r="S1156" s="7"/>
      <c r="T1156" s="7"/>
      <c r="U1156" s="7"/>
      <c r="V1156" s="7"/>
      <c r="W1156" s="7"/>
      <c r="X1156" s="7"/>
      <c r="Y1156" s="7"/>
      <c r="Z1156" s="7"/>
      <c r="AA1156" s="7"/>
      <c r="AB1156" s="7"/>
    </row>
    <row r="1157" spans="1:28">
      <c r="A1157" s="1" t="s">
        <v>2109</v>
      </c>
      <c r="B1157" s="1">
        <v>52906471</v>
      </c>
      <c r="C1157" s="1" t="s">
        <v>2110</v>
      </c>
      <c r="D1157" s="3">
        <v>45583</v>
      </c>
      <c r="E1157" s="3">
        <v>45588</v>
      </c>
      <c r="F1157" s="3">
        <v>45679</v>
      </c>
      <c r="G1157" s="1" t="s">
        <v>234</v>
      </c>
      <c r="H1157" s="2">
        <v>14294398</v>
      </c>
      <c r="I1157" s="2">
        <v>2858880</v>
      </c>
      <c r="J1157" s="2">
        <v>17153278</v>
      </c>
      <c r="K1157" s="2" t="s">
        <v>3434</v>
      </c>
      <c r="L1157" s="2" t="str">
        <f>_xlfn.XLOOKUP(B1157,[1]reporteContratosVigentes!$P$6:$P$7011,[1]reporteContratosVigentes!$U$6:$U$7011)</f>
        <v>Mujer</v>
      </c>
      <c r="M1157" s="8">
        <v>30252</v>
      </c>
      <c r="N1157" s="11">
        <v>42</v>
      </c>
      <c r="O1157" s="9"/>
      <c r="P1157" s="7"/>
      <c r="Q1157" s="7"/>
      <c r="R1157" s="7"/>
      <c r="S1157" s="7"/>
      <c r="T1157" s="7"/>
      <c r="U1157" s="7"/>
      <c r="V1157" s="7"/>
      <c r="W1157" s="7"/>
      <c r="X1157" s="7"/>
      <c r="Y1157" s="7"/>
      <c r="Z1157" s="7"/>
      <c r="AA1157" s="7"/>
      <c r="AB1157" s="7"/>
    </row>
    <row r="1158" spans="1:28">
      <c r="A1158" s="1" t="s">
        <v>2111</v>
      </c>
      <c r="B1158" s="1">
        <v>1032427292</v>
      </c>
      <c r="C1158" s="1" t="s">
        <v>2112</v>
      </c>
      <c r="D1158" s="3">
        <v>45586</v>
      </c>
      <c r="E1158" s="3">
        <v>45588</v>
      </c>
      <c r="F1158" s="3">
        <v>45672</v>
      </c>
      <c r="G1158" s="1" t="s">
        <v>28</v>
      </c>
      <c r="H1158" s="2">
        <v>11108788</v>
      </c>
      <c r="I1158" s="2">
        <v>2450468</v>
      </c>
      <c r="J1158" s="2">
        <v>13559256</v>
      </c>
      <c r="K1158" s="2" t="s">
        <v>3930</v>
      </c>
      <c r="L1158" s="2" t="str">
        <f>_xlfn.XLOOKUP(B1158,[1]reporteContratosVigentes!$P$6:$P$7011,[1]reporteContratosVigentes!$U$6:$U$7011)</f>
        <v>Mujer</v>
      </c>
      <c r="M1158" s="8">
        <v>32562</v>
      </c>
      <c r="N1158" s="11">
        <v>35</v>
      </c>
      <c r="O1158" s="9"/>
      <c r="P1158" s="7"/>
      <c r="Q1158" s="7"/>
      <c r="R1158" s="7"/>
      <c r="S1158" s="7"/>
      <c r="T1158" s="7"/>
      <c r="U1158" s="7"/>
      <c r="V1158" s="7"/>
      <c r="W1158" s="7"/>
      <c r="X1158" s="7"/>
      <c r="Y1158" s="7"/>
      <c r="Z1158" s="7"/>
      <c r="AA1158" s="7"/>
      <c r="AB1158" s="7"/>
    </row>
    <row r="1159" spans="1:28">
      <c r="A1159" s="1" t="s">
        <v>2113</v>
      </c>
      <c r="B1159" s="1">
        <v>1020740463</v>
      </c>
      <c r="C1159" s="1" t="s">
        <v>2114</v>
      </c>
      <c r="D1159" s="3">
        <v>45588</v>
      </c>
      <c r="E1159" s="3">
        <v>45595</v>
      </c>
      <c r="F1159" s="3">
        <v>45657</v>
      </c>
      <c r="G1159" s="1" t="s">
        <v>85</v>
      </c>
      <c r="H1159" s="2">
        <v>31447670</v>
      </c>
      <c r="I1159" s="2"/>
      <c r="J1159" s="2">
        <v>31447670</v>
      </c>
      <c r="K1159" s="2" t="s">
        <v>3931</v>
      </c>
      <c r="L1159" s="2" t="str">
        <f>_xlfn.XLOOKUP(B1159,[1]reporteContratosVigentes!$P$6:$P$7011,[1]reporteContratosVigentes!$U$6:$U$7011)</f>
        <v>Mujer</v>
      </c>
      <c r="M1159" s="8">
        <v>32481</v>
      </c>
      <c r="N1159" s="11">
        <v>36</v>
      </c>
      <c r="O1159" s="9"/>
      <c r="P1159" s="7"/>
      <c r="Q1159" s="7"/>
      <c r="R1159" s="7"/>
      <c r="S1159" s="7"/>
      <c r="T1159" s="7"/>
      <c r="U1159" s="7"/>
      <c r="V1159" s="7"/>
      <c r="W1159" s="7"/>
      <c r="X1159" s="7"/>
      <c r="Y1159" s="7"/>
      <c r="Z1159" s="7"/>
      <c r="AA1159" s="7"/>
      <c r="AB1159" s="7"/>
    </row>
    <row r="1160" spans="1:28">
      <c r="A1160" s="1" t="s">
        <v>2115</v>
      </c>
      <c r="B1160" s="1">
        <v>1010102838</v>
      </c>
      <c r="C1160" s="1" t="s">
        <v>2094</v>
      </c>
      <c r="D1160" s="3">
        <v>45589</v>
      </c>
      <c r="E1160" s="3">
        <v>45590</v>
      </c>
      <c r="F1160" s="3">
        <v>45655</v>
      </c>
      <c r="G1160" s="1" t="s">
        <v>105</v>
      </c>
      <c r="H1160" s="2">
        <v>5309347</v>
      </c>
      <c r="I1160" s="2"/>
      <c r="J1160" s="2">
        <v>5309347</v>
      </c>
      <c r="K1160" s="2" t="s">
        <v>3932</v>
      </c>
      <c r="L1160" s="2" t="str">
        <f>_xlfn.XLOOKUP(B1160,[1]reporteContratosVigentes!$P$6:$P$7011,[1]reporteContratosVigentes!$U$6:$U$7011)</f>
        <v>Mujer</v>
      </c>
      <c r="M1160" s="8">
        <v>32978</v>
      </c>
      <c r="N1160" s="11">
        <v>34</v>
      </c>
      <c r="O1160" s="9"/>
      <c r="P1160" s="7"/>
      <c r="Q1160" s="7"/>
      <c r="R1160" s="7"/>
      <c r="S1160" s="7" t="s">
        <v>4113</v>
      </c>
      <c r="T1160" s="7"/>
      <c r="U1160" s="7"/>
      <c r="V1160" s="7"/>
      <c r="W1160" s="7"/>
      <c r="X1160" s="7"/>
      <c r="Y1160" s="7"/>
      <c r="Z1160" s="7" t="s">
        <v>4113</v>
      </c>
      <c r="AA1160" s="7"/>
      <c r="AB1160" s="7"/>
    </row>
    <row r="1161" spans="1:28">
      <c r="A1161" s="1" t="s">
        <v>2116</v>
      </c>
      <c r="B1161" s="1">
        <v>73162859</v>
      </c>
      <c r="C1161" s="1" t="s">
        <v>2117</v>
      </c>
      <c r="D1161" s="3">
        <v>45589</v>
      </c>
      <c r="E1161" s="3">
        <v>45590</v>
      </c>
      <c r="F1161" s="3">
        <v>45655</v>
      </c>
      <c r="G1161" s="1" t="s">
        <v>105</v>
      </c>
      <c r="H1161" s="2">
        <v>14158259</v>
      </c>
      <c r="I1161" s="2"/>
      <c r="J1161" s="2">
        <v>14158259</v>
      </c>
      <c r="K1161" s="2" t="s">
        <v>3933</v>
      </c>
      <c r="L1161" s="2" t="str">
        <f>_xlfn.XLOOKUP(B1161,[1]reporteContratosVigentes!$P$6:$P$7011,[1]reporteContratosVigentes!$U$6:$U$7011)</f>
        <v>Hombre</v>
      </c>
      <c r="M1161" s="8">
        <v>27124</v>
      </c>
      <c r="N1161" s="11">
        <v>50</v>
      </c>
      <c r="O1161" s="9"/>
      <c r="P1161" s="7"/>
      <c r="Q1161" s="7"/>
      <c r="R1161" s="7"/>
      <c r="S1161" s="7"/>
      <c r="T1161" s="7"/>
      <c r="U1161" s="7"/>
      <c r="V1161" s="7"/>
      <c r="W1161" s="7"/>
      <c r="X1161" s="7"/>
      <c r="Y1161" s="7"/>
      <c r="Z1161" s="7"/>
      <c r="AA1161" s="7"/>
      <c r="AB1161" s="7"/>
    </row>
    <row r="1162" spans="1:28">
      <c r="A1162" s="1" t="s">
        <v>2118</v>
      </c>
      <c r="B1162" s="1">
        <v>19420174</v>
      </c>
      <c r="C1162" s="1" t="s">
        <v>2119</v>
      </c>
      <c r="D1162" s="3">
        <v>45590</v>
      </c>
      <c r="E1162" s="3">
        <v>45597</v>
      </c>
      <c r="F1162" s="3">
        <v>45656</v>
      </c>
      <c r="G1162" s="1" t="s">
        <v>105</v>
      </c>
      <c r="H1162" s="2">
        <v>12388478</v>
      </c>
      <c r="I1162" s="2"/>
      <c r="J1162" s="2">
        <v>12388478</v>
      </c>
      <c r="K1162" s="2" t="s">
        <v>3934</v>
      </c>
      <c r="L1162" s="2" t="str">
        <f>_xlfn.XLOOKUP(B1162,[1]reporteContratosVigentes!$P$6:$P$7011,[1]reporteContratosVigentes!$U$6:$U$7011)</f>
        <v>Hombre</v>
      </c>
      <c r="M1162" s="8">
        <v>26100</v>
      </c>
      <c r="N1162" s="11">
        <v>53</v>
      </c>
      <c r="O1162" s="9"/>
      <c r="P1162" s="7"/>
      <c r="Q1162" s="7"/>
      <c r="R1162" s="7"/>
      <c r="S1162" s="7"/>
      <c r="T1162" s="7"/>
      <c r="U1162" s="7"/>
      <c r="V1162" s="7"/>
      <c r="W1162" s="7"/>
      <c r="X1162" s="7"/>
      <c r="Y1162" s="7"/>
      <c r="Z1162" s="7"/>
      <c r="AA1162" s="7"/>
      <c r="AB1162" s="7"/>
    </row>
    <row r="1163" spans="1:28">
      <c r="A1163" s="1" t="s">
        <v>2120</v>
      </c>
      <c r="B1163" s="1">
        <v>8676577</v>
      </c>
      <c r="C1163" s="1" t="s">
        <v>2121</v>
      </c>
      <c r="D1163" s="3">
        <v>45593</v>
      </c>
      <c r="E1163" s="3">
        <v>45596</v>
      </c>
      <c r="F1163" s="3">
        <v>45671</v>
      </c>
      <c r="G1163" s="1" t="s">
        <v>234</v>
      </c>
      <c r="H1163" s="2">
        <v>10210281</v>
      </c>
      <c r="I1163" s="2">
        <v>0</v>
      </c>
      <c r="J1163" s="2">
        <v>10210281</v>
      </c>
      <c r="K1163" s="2" t="s">
        <v>3935</v>
      </c>
      <c r="L1163" s="2" t="str">
        <f>_xlfn.XLOOKUP(B1163,[1]reporteContratosVigentes!$P$6:$P$7011,[1]reporteContratosVigentes!$U$6:$U$7011)</f>
        <v>Hombre</v>
      </c>
      <c r="M1163" s="8">
        <v>21060</v>
      </c>
      <c r="N1163" s="11">
        <v>67</v>
      </c>
      <c r="O1163" s="9"/>
      <c r="P1163" s="7"/>
      <c r="Q1163" s="7" t="s">
        <v>4113</v>
      </c>
      <c r="R1163" s="7"/>
      <c r="S1163" s="7"/>
      <c r="T1163" s="7"/>
      <c r="U1163" s="7"/>
      <c r="V1163" s="7"/>
      <c r="W1163" s="7"/>
      <c r="X1163" s="7"/>
      <c r="Y1163" s="7"/>
      <c r="Z1163" s="7"/>
      <c r="AA1163" s="7"/>
      <c r="AB1163" s="7"/>
    </row>
    <row r="1164" spans="1:28">
      <c r="A1164" s="1" t="s">
        <v>2122</v>
      </c>
      <c r="B1164" s="1">
        <v>1032495528</v>
      </c>
      <c r="C1164" s="1" t="s">
        <v>2123</v>
      </c>
      <c r="D1164" s="3">
        <v>45594</v>
      </c>
      <c r="E1164" s="3">
        <v>45595</v>
      </c>
      <c r="F1164" s="3">
        <v>45680</v>
      </c>
      <c r="G1164" s="1" t="s">
        <v>80</v>
      </c>
      <c r="H1164" s="2">
        <v>16009725</v>
      </c>
      <c r="I1164" s="2"/>
      <c r="J1164" s="2">
        <v>16009725</v>
      </c>
      <c r="K1164" s="2" t="s">
        <v>3936</v>
      </c>
      <c r="L1164" s="2" t="str">
        <f>_xlfn.XLOOKUP(B1164,[1]reporteContratosVigentes!$P$6:$P$7011,[1]reporteContratosVigentes!$U$6:$U$7011)</f>
        <v>Hombre</v>
      </c>
      <c r="M1164" s="8">
        <v>35800</v>
      </c>
      <c r="N1164" s="11">
        <v>26</v>
      </c>
      <c r="O1164" s="9" t="s">
        <v>4113</v>
      </c>
      <c r="P1164" s="7"/>
      <c r="Q1164" s="7"/>
      <c r="R1164" s="7"/>
      <c r="S1164" s="7"/>
      <c r="T1164" s="7"/>
      <c r="U1164" s="7"/>
      <c r="V1164" s="7"/>
      <c r="W1164" s="7"/>
      <c r="X1164" s="7"/>
      <c r="Y1164" s="7"/>
      <c r="Z1164" s="7"/>
      <c r="AA1164" s="7"/>
      <c r="AB1164" s="7"/>
    </row>
    <row r="1165" spans="1:28">
      <c r="A1165" s="1" t="s">
        <v>2124</v>
      </c>
      <c r="B1165" s="1">
        <v>80744044</v>
      </c>
      <c r="C1165" s="1" t="s">
        <v>2125</v>
      </c>
      <c r="D1165" s="3">
        <v>45595</v>
      </c>
      <c r="E1165" s="3">
        <v>45596</v>
      </c>
      <c r="F1165" s="3">
        <v>45686</v>
      </c>
      <c r="G1165" s="1" t="s">
        <v>85</v>
      </c>
      <c r="H1165" s="2">
        <v>29405613</v>
      </c>
      <c r="I1165" s="2"/>
      <c r="J1165" s="2">
        <v>29405613</v>
      </c>
      <c r="K1165" s="2" t="s">
        <v>3282</v>
      </c>
      <c r="L1165" s="2" t="str">
        <f>_xlfn.XLOOKUP(B1165,[1]reporteContratosVigentes!$P$6:$P$7011,[1]reporteContratosVigentes!$U$6:$U$7011)</f>
        <v>Hombre</v>
      </c>
      <c r="M1165" s="8">
        <v>30501</v>
      </c>
      <c r="N1165" s="11">
        <v>41</v>
      </c>
      <c r="O1165" s="9"/>
      <c r="P1165" s="7"/>
      <c r="Q1165" s="7"/>
      <c r="R1165" s="7"/>
      <c r="S1165" s="7"/>
      <c r="T1165" s="7"/>
      <c r="U1165" s="7"/>
      <c r="V1165" s="7"/>
      <c r="W1165" s="7"/>
      <c r="X1165" s="7"/>
      <c r="Y1165" s="7"/>
      <c r="Z1165" s="7"/>
      <c r="AA1165" s="7"/>
      <c r="AB1165" s="7"/>
    </row>
    <row r="1166" spans="1:28">
      <c r="A1166" s="1" t="s">
        <v>2126</v>
      </c>
      <c r="B1166" s="1">
        <v>79277342</v>
      </c>
      <c r="C1166" s="1" t="s">
        <v>2127</v>
      </c>
      <c r="D1166" s="3">
        <v>45595</v>
      </c>
      <c r="E1166" s="3">
        <v>45596</v>
      </c>
      <c r="F1166" s="3">
        <v>45671</v>
      </c>
      <c r="G1166" s="1" t="s">
        <v>234</v>
      </c>
      <c r="H1166" s="2">
        <v>16336452</v>
      </c>
      <c r="I1166" s="2">
        <v>0</v>
      </c>
      <c r="J1166" s="2">
        <v>16336452</v>
      </c>
      <c r="K1166" s="2" t="s">
        <v>3937</v>
      </c>
      <c r="L1166" s="2" t="str">
        <f>_xlfn.XLOOKUP(B1166,[1]reporteContratosVigentes!$P$6:$P$7011,[1]reporteContratosVigentes!$U$6:$U$7011)</f>
        <v>Hombre</v>
      </c>
      <c r="M1166" s="8">
        <v>23205</v>
      </c>
      <c r="N1166" s="11">
        <v>61</v>
      </c>
      <c r="O1166" s="9"/>
      <c r="P1166" s="7"/>
      <c r="Q1166" s="7" t="s">
        <v>4113</v>
      </c>
      <c r="R1166" s="7"/>
      <c r="S1166" s="7"/>
      <c r="T1166" s="7"/>
      <c r="U1166" s="7"/>
      <c r="V1166" s="7"/>
      <c r="W1166" s="7"/>
      <c r="X1166" s="7"/>
      <c r="Y1166" s="7"/>
      <c r="Z1166" s="7"/>
      <c r="AA1166" s="7"/>
      <c r="AB1166" s="7"/>
    </row>
    <row r="1167" spans="1:28">
      <c r="A1167" s="1" t="s">
        <v>2128</v>
      </c>
      <c r="B1167" s="1">
        <v>1020838754</v>
      </c>
      <c r="C1167" s="1" t="s">
        <v>2129</v>
      </c>
      <c r="D1167" s="3">
        <v>45595</v>
      </c>
      <c r="E1167" s="3">
        <v>45595</v>
      </c>
      <c r="F1167" s="3">
        <v>45686</v>
      </c>
      <c r="G1167" s="1" t="s">
        <v>85</v>
      </c>
      <c r="H1167" s="2">
        <v>14702808</v>
      </c>
      <c r="I1167" s="2"/>
      <c r="J1167" s="2">
        <v>14702808</v>
      </c>
      <c r="K1167" s="2" t="s">
        <v>3938</v>
      </c>
      <c r="L1167" s="2" t="str">
        <f>_xlfn.XLOOKUP(B1167,[1]reporteContratosVigentes!$P$6:$P$7011,[1]reporteContratosVigentes!$U$6:$U$7011)</f>
        <v>Mujer</v>
      </c>
      <c r="M1167" s="8">
        <v>36192</v>
      </c>
      <c r="N1167" s="11">
        <v>25</v>
      </c>
      <c r="O1167" s="9" t="s">
        <v>4113</v>
      </c>
      <c r="P1167" s="7"/>
      <c r="Q1167" s="7"/>
      <c r="R1167" s="7"/>
      <c r="S1167" s="7"/>
      <c r="T1167" s="7"/>
      <c r="U1167" s="7"/>
      <c r="V1167" s="7"/>
      <c r="W1167" s="7"/>
      <c r="X1167" s="7"/>
      <c r="Y1167" s="7"/>
      <c r="Z1167" s="7"/>
      <c r="AA1167" s="7"/>
      <c r="AB1167" s="7"/>
    </row>
    <row r="1168" spans="1:28">
      <c r="A1168" s="1" t="s">
        <v>2130</v>
      </c>
      <c r="B1168" s="1">
        <v>1151949153</v>
      </c>
      <c r="C1168" s="1" t="s">
        <v>2131</v>
      </c>
      <c r="D1168" s="3">
        <v>45595</v>
      </c>
      <c r="E1168" s="3">
        <v>45597</v>
      </c>
      <c r="F1168" s="3">
        <v>45657</v>
      </c>
      <c r="G1168" s="1" t="s">
        <v>90</v>
      </c>
      <c r="H1168" s="2">
        <v>24504678</v>
      </c>
      <c r="I1168" s="2"/>
      <c r="J1168" s="2">
        <v>24504678</v>
      </c>
      <c r="K1168" s="2" t="s">
        <v>3939</v>
      </c>
      <c r="L1168" s="2" t="str">
        <f>_xlfn.XLOOKUP(B1168,[1]reporteContratosVigentes!$P$6:$P$7011,[1]reporteContratosVigentes!$U$6:$U$7011)</f>
        <v>Hombre</v>
      </c>
      <c r="M1168" s="8">
        <v>34076</v>
      </c>
      <c r="N1168" s="11">
        <v>31</v>
      </c>
      <c r="O1168" s="9"/>
      <c r="P1168" s="7"/>
      <c r="Q1168" s="7"/>
      <c r="R1168" s="7"/>
      <c r="S1168" s="7"/>
      <c r="T1168" s="7"/>
      <c r="U1168" s="7"/>
      <c r="V1168" s="7"/>
      <c r="W1168" s="7"/>
      <c r="X1168" s="7"/>
      <c r="Y1168" s="7"/>
      <c r="Z1168" s="7"/>
      <c r="AA1168" s="7"/>
      <c r="AB1168" s="7"/>
    </row>
    <row r="1169" spans="1:28">
      <c r="A1169" s="1" t="s">
        <v>2132</v>
      </c>
      <c r="B1169" s="1">
        <v>80434361</v>
      </c>
      <c r="C1169" s="1" t="s">
        <v>1611</v>
      </c>
      <c r="D1169" s="3">
        <v>45595</v>
      </c>
      <c r="E1169" s="3">
        <v>45601</v>
      </c>
      <c r="F1169" s="3">
        <v>45676</v>
      </c>
      <c r="G1169" s="1" t="s">
        <v>234</v>
      </c>
      <c r="H1169" s="2">
        <v>10210283</v>
      </c>
      <c r="I1169" s="2">
        <v>0</v>
      </c>
      <c r="J1169" s="2">
        <v>10210283</v>
      </c>
      <c r="K1169" s="2" t="s">
        <v>3581</v>
      </c>
      <c r="L1169" s="2" t="str">
        <f>_xlfn.XLOOKUP(B1169,[1]reporteContratosVigentes!$P$6:$P$7011,[1]reporteContratosVigentes!$U$6:$U$7011)</f>
        <v>Hombre</v>
      </c>
      <c r="M1169" s="8">
        <v>25322</v>
      </c>
      <c r="N1169" s="11">
        <v>55</v>
      </c>
      <c r="O1169" s="9"/>
      <c r="P1169" s="7"/>
      <c r="Q1169" s="7"/>
      <c r="R1169" s="7"/>
      <c r="S1169" s="7"/>
      <c r="T1169" s="7"/>
      <c r="U1169" s="7"/>
      <c r="V1169" s="7"/>
      <c r="W1169" s="7"/>
      <c r="X1169" s="7"/>
      <c r="Y1169" s="7"/>
      <c r="Z1169" s="7"/>
      <c r="AA1169" s="7"/>
      <c r="AB1169" s="7"/>
    </row>
    <row r="1170" spans="1:28">
      <c r="A1170" s="1" t="s">
        <v>2133</v>
      </c>
      <c r="B1170" s="1">
        <v>1085258741</v>
      </c>
      <c r="C1170" s="1" t="s">
        <v>2134</v>
      </c>
      <c r="D1170" s="3">
        <v>45596</v>
      </c>
      <c r="E1170" s="3">
        <v>45597</v>
      </c>
      <c r="F1170" s="3">
        <v>45682</v>
      </c>
      <c r="G1170" s="1" t="s">
        <v>391</v>
      </c>
      <c r="H1170" s="2">
        <v>32400632</v>
      </c>
      <c r="I1170" s="2"/>
      <c r="J1170" s="2">
        <v>32400632</v>
      </c>
      <c r="K1170" s="2" t="s">
        <v>3940</v>
      </c>
      <c r="L1170" s="2" t="str">
        <f>_xlfn.XLOOKUP(B1170,[1]reporteContratosVigentes!$P$6:$P$7011,[1]reporteContratosVigentes!$U$6:$U$7011)</f>
        <v>Mujer</v>
      </c>
      <c r="M1170" s="8">
        <v>31942</v>
      </c>
      <c r="N1170" s="11">
        <v>37</v>
      </c>
      <c r="O1170" s="9"/>
      <c r="P1170" s="7"/>
      <c r="Q1170" s="7"/>
      <c r="R1170" s="7"/>
      <c r="S1170" s="7"/>
      <c r="T1170" s="7"/>
      <c r="U1170" s="7"/>
      <c r="V1170" s="7"/>
      <c r="W1170" s="7"/>
      <c r="X1170" s="7"/>
      <c r="Y1170" s="7"/>
      <c r="Z1170" s="7"/>
      <c r="AA1170" s="7"/>
      <c r="AB1170" s="7"/>
    </row>
    <row r="1171" spans="1:28">
      <c r="A1171" s="1" t="s">
        <v>2135</v>
      </c>
      <c r="B1171" s="1">
        <v>1032358294</v>
      </c>
      <c r="C1171" s="1" t="s">
        <v>2136</v>
      </c>
      <c r="D1171" s="3">
        <v>45596</v>
      </c>
      <c r="E1171" s="3">
        <v>45601</v>
      </c>
      <c r="F1171" s="3">
        <v>45656</v>
      </c>
      <c r="G1171" s="1" t="s">
        <v>105</v>
      </c>
      <c r="H1171" s="2">
        <v>14702808</v>
      </c>
      <c r="I1171" s="2"/>
      <c r="J1171" s="2">
        <v>14702808</v>
      </c>
      <c r="K1171" s="2" t="s">
        <v>3941</v>
      </c>
      <c r="L1171" s="2" t="str">
        <f>_xlfn.XLOOKUP(B1171,[1]reporteContratosVigentes!$P$6:$P$7011,[1]reporteContratosVigentes!$U$6:$U$7011)</f>
        <v>Hombre</v>
      </c>
      <c r="M1171" s="8">
        <v>31436</v>
      </c>
      <c r="N1171" s="11">
        <v>38</v>
      </c>
      <c r="O1171" s="9"/>
      <c r="P1171" s="7"/>
      <c r="Q1171" s="7"/>
      <c r="R1171" s="7"/>
      <c r="S1171" s="7"/>
      <c r="T1171" s="7"/>
      <c r="U1171" s="7"/>
      <c r="V1171" s="7"/>
      <c r="W1171" s="7"/>
      <c r="X1171" s="7"/>
      <c r="Y1171" s="7"/>
      <c r="Z1171" s="7"/>
      <c r="AA1171" s="7"/>
      <c r="AB1171" s="7"/>
    </row>
    <row r="1172" spans="1:28">
      <c r="A1172" s="1" t="s">
        <v>2137</v>
      </c>
      <c r="B1172" s="1">
        <v>1018496527</v>
      </c>
      <c r="C1172" s="1" t="s">
        <v>2138</v>
      </c>
      <c r="D1172" s="3">
        <v>45596</v>
      </c>
      <c r="E1172" s="3">
        <v>45597</v>
      </c>
      <c r="F1172" s="3">
        <v>45660</v>
      </c>
      <c r="G1172" s="1" t="s">
        <v>17</v>
      </c>
      <c r="H1172" s="2">
        <v>10291966</v>
      </c>
      <c r="I1172" s="2"/>
      <c r="J1172" s="2">
        <v>10291966</v>
      </c>
      <c r="K1172" s="2" t="s">
        <v>3942</v>
      </c>
      <c r="L1172" s="2" t="str">
        <f>_xlfn.XLOOKUP(B1172,[1]reporteContratosVigentes!$P$6:$P$7011,[1]reporteContratosVigentes!$U$6:$U$7011)</f>
        <v>Hombre</v>
      </c>
      <c r="M1172" s="8">
        <v>35645</v>
      </c>
      <c r="N1172" s="11">
        <v>27</v>
      </c>
      <c r="O1172" s="9" t="s">
        <v>4113</v>
      </c>
      <c r="P1172" s="7"/>
      <c r="Q1172" s="7"/>
      <c r="R1172" s="7"/>
      <c r="S1172" s="7"/>
      <c r="T1172" s="7"/>
      <c r="U1172" s="7"/>
      <c r="V1172" s="7"/>
      <c r="W1172" s="7"/>
      <c r="X1172" s="7"/>
      <c r="Y1172" s="7"/>
      <c r="Z1172" s="7"/>
      <c r="AA1172" s="7"/>
      <c r="AB1172" s="7"/>
    </row>
    <row r="1173" spans="1:28">
      <c r="A1173" s="1" t="s">
        <v>2139</v>
      </c>
      <c r="B1173" s="1">
        <v>1018482899</v>
      </c>
      <c r="C1173" s="1" t="s">
        <v>2140</v>
      </c>
      <c r="D1173" s="3">
        <v>45597</v>
      </c>
      <c r="E1173" s="3">
        <v>45597</v>
      </c>
      <c r="F1173" s="3">
        <v>45688</v>
      </c>
      <c r="G1173" s="1" t="s">
        <v>85</v>
      </c>
      <c r="H1173" s="2">
        <v>36757017</v>
      </c>
      <c r="I1173" s="2"/>
      <c r="J1173" s="2">
        <v>36757017</v>
      </c>
      <c r="K1173" s="2" t="s">
        <v>3943</v>
      </c>
      <c r="L1173" s="2" t="str">
        <f>_xlfn.XLOOKUP(B1173,[1]reporteContratosVigentes!$P$6:$P$7011,[1]reporteContratosVigentes!$U$6:$U$7011)</f>
        <v>Hombre</v>
      </c>
      <c r="M1173" s="8">
        <v>35097</v>
      </c>
      <c r="N1173" s="11">
        <v>28</v>
      </c>
      <c r="O1173" s="9" t="s">
        <v>4113</v>
      </c>
      <c r="P1173" s="7"/>
      <c r="Q1173" s="7"/>
      <c r="R1173" s="7"/>
      <c r="S1173" s="7"/>
      <c r="T1173" s="7"/>
      <c r="U1173" s="7"/>
      <c r="V1173" s="7"/>
      <c r="W1173" s="7"/>
      <c r="X1173" s="7"/>
      <c r="Y1173" s="7"/>
      <c r="Z1173" s="7"/>
      <c r="AA1173" s="7"/>
      <c r="AB1173" s="7"/>
    </row>
    <row r="1174" spans="1:28">
      <c r="A1174" s="1" t="s">
        <v>2141</v>
      </c>
      <c r="B1174" s="1">
        <v>1031153294</v>
      </c>
      <c r="C1174" s="1" t="s">
        <v>2142</v>
      </c>
      <c r="D1174" s="3">
        <v>45601</v>
      </c>
      <c r="E1174" s="3">
        <v>45602</v>
      </c>
      <c r="F1174" s="3">
        <v>45677</v>
      </c>
      <c r="G1174" s="1" t="s">
        <v>77</v>
      </c>
      <c r="H1174" s="2">
        <v>24504678</v>
      </c>
      <c r="I1174" s="2"/>
      <c r="J1174" s="2">
        <v>24504678</v>
      </c>
      <c r="K1174" s="2" t="s">
        <v>3944</v>
      </c>
      <c r="L1174" s="2" t="str">
        <f>_xlfn.XLOOKUP(B1174,[1]reporteContratosVigentes!$P$6:$P$7011,[1]reporteContratosVigentes!$U$6:$U$7011)</f>
        <v>Hombre</v>
      </c>
      <c r="M1174" s="8">
        <v>34451</v>
      </c>
      <c r="N1174" s="11">
        <v>30</v>
      </c>
      <c r="O1174" s="9"/>
      <c r="P1174" s="7"/>
      <c r="Q1174" s="7"/>
      <c r="R1174" s="7"/>
      <c r="S1174" s="7"/>
      <c r="T1174" s="7"/>
      <c r="U1174" s="7"/>
      <c r="V1174" s="7"/>
      <c r="W1174" s="7"/>
      <c r="X1174" s="7"/>
      <c r="Y1174" s="7"/>
      <c r="Z1174" s="7"/>
      <c r="AA1174" s="7"/>
      <c r="AB1174" s="7"/>
    </row>
    <row r="1175" spans="1:28">
      <c r="A1175" s="1" t="s">
        <v>2143</v>
      </c>
      <c r="B1175" s="1">
        <v>1013595087</v>
      </c>
      <c r="C1175" s="1" t="s">
        <v>2144</v>
      </c>
      <c r="D1175" s="3">
        <v>45601</v>
      </c>
      <c r="E1175" s="3">
        <v>45602</v>
      </c>
      <c r="F1175" s="3">
        <v>45679</v>
      </c>
      <c r="G1175" s="1" t="s">
        <v>80</v>
      </c>
      <c r="H1175" s="2">
        <v>14675581</v>
      </c>
      <c r="I1175" s="2"/>
      <c r="J1175" s="2">
        <v>14675581</v>
      </c>
      <c r="K1175" s="2" t="s">
        <v>3754</v>
      </c>
      <c r="L1175" s="2" t="str">
        <f>_xlfn.XLOOKUP(B1175,[1]reporteContratosVigentes!$P$6:$P$7011,[1]reporteContratosVigentes!$U$6:$U$7011)</f>
        <v>Hombre</v>
      </c>
      <c r="M1175" s="8">
        <v>32146</v>
      </c>
      <c r="N1175" s="11">
        <v>36</v>
      </c>
      <c r="O1175" s="9"/>
      <c r="P1175" s="7"/>
      <c r="Q1175" s="7"/>
      <c r="R1175" s="7"/>
      <c r="S1175" s="7"/>
      <c r="T1175" s="7"/>
      <c r="U1175" s="7"/>
      <c r="V1175" s="7"/>
      <c r="W1175" s="7"/>
      <c r="X1175" s="7"/>
      <c r="Y1175" s="7"/>
      <c r="Z1175" s="7"/>
      <c r="AA1175" s="7"/>
      <c r="AB1175" s="7"/>
    </row>
    <row r="1176" spans="1:28">
      <c r="A1176" s="1" t="s">
        <v>2145</v>
      </c>
      <c r="B1176" s="1">
        <v>80774556</v>
      </c>
      <c r="C1176" s="1" t="s">
        <v>2146</v>
      </c>
      <c r="D1176" s="3">
        <v>45601</v>
      </c>
      <c r="E1176" s="3">
        <v>45603</v>
      </c>
      <c r="F1176" s="3">
        <v>45657</v>
      </c>
      <c r="G1176" s="1" t="s">
        <v>105</v>
      </c>
      <c r="H1176" s="2">
        <v>11980065</v>
      </c>
      <c r="I1176" s="2"/>
      <c r="J1176" s="2">
        <v>11980065</v>
      </c>
      <c r="K1176" s="2" t="s">
        <v>3945</v>
      </c>
      <c r="L1176" s="2" t="str">
        <f>_xlfn.XLOOKUP(B1176,[1]reporteContratosVigentes!$P$6:$P$7011,[1]reporteContratosVigentes!$U$6:$U$7011)</f>
        <v>Hombre</v>
      </c>
      <c r="M1176" s="8">
        <v>31336</v>
      </c>
      <c r="N1176" s="11">
        <v>39</v>
      </c>
      <c r="O1176" s="9"/>
      <c r="P1176" s="7"/>
      <c r="Q1176" s="7"/>
      <c r="R1176" s="7"/>
      <c r="S1176" s="7"/>
      <c r="T1176" s="7"/>
      <c r="U1176" s="7"/>
      <c r="V1176" s="7"/>
      <c r="W1176" s="7"/>
      <c r="X1176" s="7"/>
      <c r="Y1176" s="7"/>
      <c r="Z1176" s="7"/>
      <c r="AA1176" s="7"/>
      <c r="AB1176" s="7"/>
    </row>
    <row r="1177" spans="1:28">
      <c r="A1177" s="1" t="s">
        <v>2147</v>
      </c>
      <c r="B1177" s="1">
        <v>1010167982</v>
      </c>
      <c r="C1177" s="1" t="s">
        <v>1419</v>
      </c>
      <c r="D1177" s="3">
        <v>45602</v>
      </c>
      <c r="E1177" s="3">
        <v>45603</v>
      </c>
      <c r="F1177" s="3">
        <v>45683</v>
      </c>
      <c r="G1177" s="1" t="s">
        <v>85</v>
      </c>
      <c r="H1177" s="2">
        <v>37333333</v>
      </c>
      <c r="I1177" s="2"/>
      <c r="J1177" s="2">
        <v>37333333</v>
      </c>
      <c r="K1177" s="2" t="s">
        <v>3299</v>
      </c>
      <c r="L1177" s="2" t="str">
        <f>_xlfn.XLOOKUP(B1177,[1]reporteContratosVigentes!$P$6:$P$7011,[1]reporteContratosVigentes!$U$6:$U$7011)</f>
        <v>Hombre</v>
      </c>
      <c r="M1177" s="8">
        <v>31716</v>
      </c>
      <c r="N1177" s="11">
        <v>38</v>
      </c>
      <c r="O1177" s="9"/>
      <c r="P1177" s="7"/>
      <c r="Q1177" s="7"/>
      <c r="R1177" s="7"/>
      <c r="S1177" s="7"/>
      <c r="T1177" s="7"/>
      <c r="U1177" s="7"/>
      <c r="V1177" s="7"/>
      <c r="W1177" s="7"/>
      <c r="X1177" s="7"/>
      <c r="Y1177" s="7"/>
      <c r="Z1177" s="7"/>
      <c r="AA1177" s="7"/>
      <c r="AB1177" s="7"/>
    </row>
    <row r="1178" spans="1:28">
      <c r="A1178" s="1" t="s">
        <v>2148</v>
      </c>
      <c r="B1178" s="1">
        <v>52393822</v>
      </c>
      <c r="C1178" s="1" t="s">
        <v>1431</v>
      </c>
      <c r="D1178" s="3">
        <v>45602</v>
      </c>
      <c r="E1178" s="3">
        <v>45604</v>
      </c>
      <c r="F1178" s="3">
        <v>45646</v>
      </c>
      <c r="G1178" s="1" t="s">
        <v>391</v>
      </c>
      <c r="H1178" s="2">
        <v>29351160</v>
      </c>
      <c r="I1178" s="2"/>
      <c r="J1178" s="2">
        <v>29351160</v>
      </c>
      <c r="K1178" s="2" t="s">
        <v>3740</v>
      </c>
      <c r="L1178" s="2" t="str">
        <f>_xlfn.XLOOKUP(B1178,[1]reporteContratosVigentes!$P$6:$P$7011,[1]reporteContratosVigentes!$U$6:$U$7011)</f>
        <v>Mujer</v>
      </c>
      <c r="M1178" s="8">
        <v>28910</v>
      </c>
      <c r="N1178" s="11">
        <v>45</v>
      </c>
      <c r="O1178" s="9"/>
      <c r="P1178" s="7"/>
      <c r="Q1178" s="7"/>
      <c r="R1178" s="7"/>
      <c r="S1178" s="7"/>
      <c r="T1178" s="7"/>
      <c r="U1178" s="7"/>
      <c r="V1178" s="7"/>
      <c r="W1178" s="7"/>
      <c r="X1178" s="7"/>
      <c r="Y1178" s="7"/>
      <c r="Z1178" s="7"/>
      <c r="AA1178" s="7"/>
      <c r="AB1178" s="7"/>
    </row>
    <row r="1179" spans="1:28">
      <c r="A1179" s="1" t="s">
        <v>2149</v>
      </c>
      <c r="B1179" s="1">
        <v>52822727</v>
      </c>
      <c r="C1179" s="1" t="s">
        <v>1359</v>
      </c>
      <c r="D1179" s="3">
        <v>45604</v>
      </c>
      <c r="E1179" s="3">
        <v>45608</v>
      </c>
      <c r="F1179" s="3">
        <v>45680</v>
      </c>
      <c r="G1179" s="1" t="s">
        <v>80</v>
      </c>
      <c r="H1179" s="2">
        <v>21564115</v>
      </c>
      <c r="I1179" s="2"/>
      <c r="J1179" s="2">
        <v>21564115</v>
      </c>
      <c r="K1179" s="2" t="s">
        <v>3749</v>
      </c>
      <c r="L1179" s="2" t="str">
        <f>_xlfn.XLOOKUP(B1179,[1]reporteContratosVigentes!$P$6:$P$7011,[1]reporteContratosVigentes!$U$6:$U$7011)</f>
        <v>Mujer</v>
      </c>
      <c r="M1179" s="8">
        <v>30686</v>
      </c>
      <c r="N1179" s="11">
        <v>40</v>
      </c>
      <c r="O1179" s="9"/>
      <c r="P1179" s="7"/>
      <c r="Q1179" s="7"/>
      <c r="R1179" s="7"/>
      <c r="S1179" s="7"/>
      <c r="T1179" s="7"/>
      <c r="U1179" s="7"/>
      <c r="V1179" s="7"/>
      <c r="W1179" s="7"/>
      <c r="X1179" s="7"/>
      <c r="Y1179" s="7"/>
      <c r="Z1179" s="7"/>
      <c r="AA1179" s="7"/>
      <c r="AB1179" s="7"/>
    </row>
    <row r="1180" spans="1:28">
      <c r="A1180" s="1" t="s">
        <v>2150</v>
      </c>
      <c r="B1180" s="1">
        <v>1015480032</v>
      </c>
      <c r="C1180" s="1" t="s">
        <v>1460</v>
      </c>
      <c r="D1180" s="3">
        <v>45604</v>
      </c>
      <c r="E1180" s="3">
        <v>45604</v>
      </c>
      <c r="F1180" s="3">
        <v>45678</v>
      </c>
      <c r="G1180" s="1" t="s">
        <v>85</v>
      </c>
      <c r="H1180" s="2">
        <v>14103806</v>
      </c>
      <c r="I1180" s="2"/>
      <c r="J1180" s="2">
        <v>14103806</v>
      </c>
      <c r="K1180" s="2" t="s">
        <v>3791</v>
      </c>
      <c r="L1180" s="2" t="str">
        <f>_xlfn.XLOOKUP(B1180,[1]reporteContratosVigentes!$P$6:$P$7011,[1]reporteContratosVigentes!$U$6:$U$7011)</f>
        <v>Hombre</v>
      </c>
      <c r="M1180" s="8">
        <v>36232</v>
      </c>
      <c r="N1180" s="11">
        <v>25</v>
      </c>
      <c r="O1180" s="9" t="s">
        <v>4113</v>
      </c>
      <c r="P1180" s="7"/>
      <c r="Q1180" s="7"/>
      <c r="R1180" s="7"/>
      <c r="S1180" s="7"/>
      <c r="T1180" s="7"/>
      <c r="U1180" s="7"/>
      <c r="V1180" s="7"/>
      <c r="W1180" s="7"/>
      <c r="X1180" s="7"/>
      <c r="Y1180" s="7"/>
      <c r="Z1180" s="7"/>
      <c r="AA1180" s="7"/>
      <c r="AB1180" s="7"/>
    </row>
    <row r="1181" spans="1:28">
      <c r="A1181" s="1" t="s">
        <v>2151</v>
      </c>
      <c r="B1181" s="1">
        <v>1110472871</v>
      </c>
      <c r="C1181" s="1" t="s">
        <v>1367</v>
      </c>
      <c r="D1181" s="3">
        <v>45604</v>
      </c>
      <c r="E1181" s="3">
        <v>45609</v>
      </c>
      <c r="F1181" s="3">
        <v>45657</v>
      </c>
      <c r="G1181" s="1" t="s">
        <v>31</v>
      </c>
      <c r="H1181" s="2">
        <v>16989910</v>
      </c>
      <c r="I1181" s="2"/>
      <c r="J1181" s="2">
        <v>16989910</v>
      </c>
      <c r="K1181" s="2" t="s">
        <v>3946</v>
      </c>
      <c r="L1181" s="2" t="str">
        <f>_xlfn.XLOOKUP(B1181,[1]reporteContratosVigentes!$P$6:$P$7011,[1]reporteContratosVigentes!$U$6:$U$7011)</f>
        <v>Hombre</v>
      </c>
      <c r="M1181" s="8">
        <v>32315</v>
      </c>
      <c r="N1181" s="11">
        <v>36</v>
      </c>
      <c r="O1181" s="9"/>
      <c r="P1181" s="7"/>
      <c r="Q1181" s="7"/>
      <c r="R1181" s="7"/>
      <c r="S1181" s="7"/>
      <c r="T1181" s="7"/>
      <c r="U1181" s="7"/>
      <c r="V1181" s="7"/>
      <c r="W1181" s="7"/>
      <c r="X1181" s="7"/>
      <c r="Y1181" s="7"/>
      <c r="Z1181" s="7"/>
      <c r="AA1181" s="7"/>
      <c r="AB1181" s="7"/>
    </row>
    <row r="1182" spans="1:28">
      <c r="A1182" s="1" t="s">
        <v>2152</v>
      </c>
      <c r="B1182" s="1">
        <v>1106738018</v>
      </c>
      <c r="C1182" s="1" t="s">
        <v>1401</v>
      </c>
      <c r="D1182" s="3">
        <v>45604</v>
      </c>
      <c r="E1182" s="3">
        <v>45608</v>
      </c>
      <c r="F1182" s="3">
        <v>45667</v>
      </c>
      <c r="G1182" s="1" t="s">
        <v>266</v>
      </c>
      <c r="H1182" s="2">
        <v>9638507</v>
      </c>
      <c r="I1182" s="2"/>
      <c r="J1182" s="2">
        <v>9638507</v>
      </c>
      <c r="K1182" s="2" t="s">
        <v>3579</v>
      </c>
      <c r="L1182" s="2" t="str">
        <f>_xlfn.XLOOKUP(B1182,[1]reporteContratosVigentes!$P$6:$P$7011,[1]reporteContratosVigentes!$U$6:$U$7011)</f>
        <v>Mujer</v>
      </c>
      <c r="M1182" s="8">
        <v>31445</v>
      </c>
      <c r="N1182" s="11">
        <v>38</v>
      </c>
      <c r="O1182" s="9"/>
      <c r="P1182" s="7"/>
      <c r="Q1182" s="7"/>
      <c r="R1182" s="7"/>
      <c r="S1182" s="7"/>
      <c r="T1182" s="7"/>
      <c r="U1182" s="7"/>
      <c r="V1182" s="7"/>
      <c r="W1182" s="7"/>
      <c r="X1182" s="7"/>
      <c r="Y1182" s="7"/>
      <c r="Z1182" s="7"/>
      <c r="AA1182" s="7"/>
      <c r="AB1182" s="7"/>
    </row>
    <row r="1183" spans="1:28">
      <c r="A1183" s="1" t="s">
        <v>2153</v>
      </c>
      <c r="B1183" s="1">
        <v>1013679054</v>
      </c>
      <c r="C1183" s="1" t="s">
        <v>2154</v>
      </c>
      <c r="D1183" s="3">
        <v>45608</v>
      </c>
      <c r="E1183" s="3">
        <v>45608</v>
      </c>
      <c r="F1183" s="3">
        <v>45657</v>
      </c>
      <c r="G1183" s="1" t="s">
        <v>31</v>
      </c>
      <c r="H1183" s="2">
        <v>4247478</v>
      </c>
      <c r="I1183" s="2"/>
      <c r="J1183" s="2">
        <v>4247478</v>
      </c>
      <c r="K1183" s="2" t="s">
        <v>3947</v>
      </c>
      <c r="L1183" s="2" t="str">
        <f>_xlfn.XLOOKUP(B1183,[1]reporteContratosVigentes!$P$6:$P$7011,[1]reporteContratosVigentes!$U$6:$U$7011)</f>
        <v>Hombre</v>
      </c>
      <c r="M1183" s="8">
        <v>35815</v>
      </c>
      <c r="N1183" s="11">
        <v>26</v>
      </c>
      <c r="O1183" s="9" t="s">
        <v>4113</v>
      </c>
      <c r="P1183" s="7"/>
      <c r="Q1183" s="7"/>
      <c r="R1183" s="7"/>
      <c r="S1183" s="7"/>
      <c r="T1183" s="7"/>
      <c r="U1183" s="7"/>
      <c r="V1183" s="7"/>
      <c r="W1183" s="7"/>
      <c r="X1183" s="7"/>
      <c r="Y1183" s="7"/>
      <c r="Z1183" s="7" t="s">
        <v>4113</v>
      </c>
      <c r="AA1183" s="7"/>
      <c r="AB1183" s="7"/>
    </row>
    <row r="1184" spans="1:28">
      <c r="A1184" s="1" t="s">
        <v>2155</v>
      </c>
      <c r="B1184" s="1">
        <v>1015436754</v>
      </c>
      <c r="C1184" s="1" t="s">
        <v>2156</v>
      </c>
      <c r="D1184" s="3">
        <v>45609</v>
      </c>
      <c r="E1184" s="3">
        <v>45611</v>
      </c>
      <c r="F1184" s="3">
        <v>45677</v>
      </c>
      <c r="G1184" s="1" t="s">
        <v>391</v>
      </c>
      <c r="H1184" s="2">
        <v>12579069</v>
      </c>
      <c r="I1184" s="2"/>
      <c r="J1184" s="2">
        <v>12579069</v>
      </c>
      <c r="K1184" s="2" t="s">
        <v>3759</v>
      </c>
      <c r="L1184" s="2" t="str">
        <f>_xlfn.XLOOKUP(B1184,[1]reporteContratosVigentes!$P$6:$P$7011,[1]reporteContratosVigentes!$U$6:$U$7011)</f>
        <v>Mujer</v>
      </c>
      <c r="M1184" s="8">
        <v>33959</v>
      </c>
      <c r="N1184" s="11">
        <v>32</v>
      </c>
      <c r="O1184" s="9"/>
      <c r="P1184" s="7"/>
      <c r="Q1184" s="7"/>
      <c r="R1184" s="7"/>
      <c r="S1184" s="7"/>
      <c r="T1184" s="7"/>
      <c r="U1184" s="7"/>
      <c r="V1184" s="7"/>
      <c r="W1184" s="7"/>
      <c r="X1184" s="7"/>
      <c r="Y1184" s="7"/>
      <c r="Z1184" s="7"/>
      <c r="AA1184" s="7"/>
      <c r="AB1184" s="7"/>
    </row>
    <row r="1185" spans="1:28">
      <c r="A1185" s="1" t="s">
        <v>2157</v>
      </c>
      <c r="B1185" s="1">
        <v>1016038262</v>
      </c>
      <c r="C1185" s="1" t="s">
        <v>1472</v>
      </c>
      <c r="D1185" s="3">
        <v>45609</v>
      </c>
      <c r="E1185" s="3">
        <v>45611</v>
      </c>
      <c r="F1185" s="3">
        <v>45685</v>
      </c>
      <c r="G1185" s="1" t="s">
        <v>80</v>
      </c>
      <c r="H1185" s="2">
        <v>22163118</v>
      </c>
      <c r="I1185" s="2"/>
      <c r="J1185" s="2">
        <v>22163118</v>
      </c>
      <c r="K1185" s="2" t="s">
        <v>3750</v>
      </c>
      <c r="L1185" s="2" t="str">
        <f>_xlfn.XLOOKUP(B1185,[1]reporteContratosVigentes!$P$6:$P$7011,[1]reporteContratosVigentes!$U$6:$U$7011)</f>
        <v>Mujer</v>
      </c>
      <c r="M1185" s="8">
        <v>33490</v>
      </c>
      <c r="N1185" s="11">
        <v>33</v>
      </c>
      <c r="O1185" s="9"/>
      <c r="P1185" s="7"/>
      <c r="Q1185" s="7"/>
      <c r="R1185" s="7"/>
      <c r="S1185" s="7"/>
      <c r="T1185" s="7"/>
      <c r="U1185" s="7"/>
      <c r="V1185" s="7"/>
      <c r="W1185" s="7"/>
      <c r="X1185" s="7"/>
      <c r="Y1185" s="7"/>
      <c r="Z1185" s="7"/>
      <c r="AA1185" s="7"/>
      <c r="AB1185" s="7"/>
    </row>
    <row r="1186" spans="1:28">
      <c r="A1186" s="1" t="s">
        <v>2158</v>
      </c>
      <c r="B1186" s="1">
        <v>1019152045</v>
      </c>
      <c r="C1186" s="1" t="s">
        <v>2159</v>
      </c>
      <c r="D1186" s="3">
        <v>45609</v>
      </c>
      <c r="E1186" s="3">
        <v>45611</v>
      </c>
      <c r="F1186" s="3">
        <v>45702</v>
      </c>
      <c r="G1186" s="1" t="s">
        <v>85</v>
      </c>
      <c r="H1186" s="2">
        <v>17153277</v>
      </c>
      <c r="I1186" s="2"/>
      <c r="J1186" s="2">
        <v>17153277</v>
      </c>
      <c r="K1186" s="2" t="s">
        <v>3948</v>
      </c>
      <c r="L1186" s="2" t="str">
        <f>_xlfn.XLOOKUP(B1186,[1]reporteContratosVigentes!$P$6:$P$7011,[1]reporteContratosVigentes!$U$6:$U$7011)</f>
        <v>Hombre</v>
      </c>
      <c r="M1186" s="8">
        <v>36419</v>
      </c>
      <c r="N1186" s="11">
        <v>25</v>
      </c>
      <c r="O1186" s="9" t="s">
        <v>4113</v>
      </c>
      <c r="P1186" s="7"/>
      <c r="Q1186" s="7"/>
      <c r="R1186" s="7"/>
      <c r="S1186" s="7"/>
      <c r="T1186" s="7"/>
      <c r="U1186" s="7"/>
      <c r="V1186" s="7"/>
      <c r="W1186" s="7"/>
      <c r="X1186" s="7"/>
      <c r="Y1186" s="7"/>
      <c r="Z1186" s="7"/>
      <c r="AA1186" s="7"/>
      <c r="AB1186" s="7"/>
    </row>
    <row r="1187" spans="1:28">
      <c r="A1187" s="1" t="s">
        <v>2160</v>
      </c>
      <c r="B1187" s="1">
        <v>75083719</v>
      </c>
      <c r="C1187" s="1" t="s">
        <v>2161</v>
      </c>
      <c r="D1187" s="3">
        <v>45609</v>
      </c>
      <c r="E1187" s="3">
        <v>45611</v>
      </c>
      <c r="F1187" s="3">
        <v>45670</v>
      </c>
      <c r="G1187" s="1" t="s">
        <v>28</v>
      </c>
      <c r="H1187" s="2">
        <v>28674557</v>
      </c>
      <c r="I1187" s="2"/>
      <c r="J1187" s="2">
        <v>28674557</v>
      </c>
      <c r="K1187" s="2" t="s">
        <v>3949</v>
      </c>
      <c r="L1187" s="2" t="str">
        <f>_xlfn.XLOOKUP(B1187,[1]reporteContratosVigentes!$P$6:$P$7011,[1]reporteContratosVigentes!$U$6:$U$7011)</f>
        <v>Hombre</v>
      </c>
      <c r="M1187" s="8">
        <v>28188</v>
      </c>
      <c r="N1187" s="11">
        <v>47</v>
      </c>
      <c r="O1187" s="9"/>
      <c r="P1187" s="7"/>
      <c r="Q1187" s="7"/>
      <c r="R1187" s="7"/>
      <c r="S1187" s="7"/>
      <c r="T1187" s="7"/>
      <c r="U1187" s="7"/>
      <c r="V1187" s="7"/>
      <c r="W1187" s="7"/>
      <c r="X1187" s="7"/>
      <c r="Y1187" s="7"/>
      <c r="Z1187" s="7"/>
      <c r="AA1187" s="7"/>
      <c r="AB1187" s="7"/>
    </row>
    <row r="1188" spans="1:28">
      <c r="A1188" s="1" t="s">
        <v>2162</v>
      </c>
      <c r="B1188" s="1">
        <v>80764989</v>
      </c>
      <c r="C1188" s="1" t="s">
        <v>2163</v>
      </c>
      <c r="D1188" s="3">
        <v>45610</v>
      </c>
      <c r="E1188" s="3">
        <v>45611</v>
      </c>
      <c r="F1188" s="3">
        <v>45680</v>
      </c>
      <c r="G1188" s="1" t="s">
        <v>212</v>
      </c>
      <c r="H1188" s="2">
        <v>16908229</v>
      </c>
      <c r="I1188" s="2"/>
      <c r="J1188" s="2">
        <v>16908229</v>
      </c>
      <c r="K1188" s="2" t="s">
        <v>3788</v>
      </c>
      <c r="L1188" s="2" t="str">
        <f>_xlfn.XLOOKUP(B1188,[1]reporteContratosVigentes!$P$6:$P$7011,[1]reporteContratosVigentes!$U$6:$U$7011)</f>
        <v>Hombre</v>
      </c>
      <c r="M1188" s="8">
        <v>30703</v>
      </c>
      <c r="N1188" s="11">
        <v>40</v>
      </c>
      <c r="O1188" s="9"/>
      <c r="P1188" s="7"/>
      <c r="Q1188" s="7"/>
      <c r="R1188" s="7"/>
      <c r="S1188" s="7"/>
      <c r="T1188" s="7"/>
      <c r="U1188" s="7"/>
      <c r="V1188" s="7"/>
      <c r="W1188" s="7"/>
      <c r="X1188" s="7"/>
      <c r="Y1188" s="7"/>
      <c r="Z1188" s="7"/>
      <c r="AA1188" s="7"/>
      <c r="AB1188" s="7"/>
    </row>
    <row r="1189" spans="1:28">
      <c r="A1189" s="1" t="s">
        <v>2164</v>
      </c>
      <c r="B1189" s="1">
        <v>1075267896</v>
      </c>
      <c r="C1189" s="1" t="s">
        <v>2165</v>
      </c>
      <c r="D1189" s="3">
        <v>45610</v>
      </c>
      <c r="E1189" s="3">
        <v>45611</v>
      </c>
      <c r="F1189" s="3">
        <v>45686</v>
      </c>
      <c r="G1189" s="1" t="s">
        <v>219</v>
      </c>
      <c r="H1189" s="2">
        <v>18378510</v>
      </c>
      <c r="I1189" s="2"/>
      <c r="J1189" s="2">
        <v>18378510</v>
      </c>
      <c r="K1189" s="2" t="s">
        <v>3950</v>
      </c>
      <c r="L1189" s="2" t="str">
        <f>_xlfn.XLOOKUP(B1189,[1]reporteContratosVigentes!$P$6:$P$7011,[1]reporteContratosVigentes!$U$6:$U$7011)</f>
        <v>Mujer</v>
      </c>
      <c r="M1189" s="8">
        <v>33984</v>
      </c>
      <c r="N1189" s="11">
        <v>31</v>
      </c>
      <c r="O1189" s="9"/>
      <c r="P1189" s="7"/>
      <c r="Q1189" s="7"/>
      <c r="R1189" s="7"/>
      <c r="S1189" s="7"/>
      <c r="T1189" s="7"/>
      <c r="U1189" s="7"/>
      <c r="V1189" s="7"/>
      <c r="W1189" s="7"/>
      <c r="X1189" s="7"/>
      <c r="Y1189" s="7"/>
      <c r="Z1189" s="7"/>
      <c r="AA1189" s="7"/>
      <c r="AB1189" s="7"/>
    </row>
    <row r="1190" spans="1:28">
      <c r="A1190" s="1" t="s">
        <v>2166</v>
      </c>
      <c r="B1190" s="1">
        <v>52867890</v>
      </c>
      <c r="C1190" s="1" t="s">
        <v>2167</v>
      </c>
      <c r="D1190" s="3">
        <v>45610</v>
      </c>
      <c r="E1190" s="3">
        <v>45611</v>
      </c>
      <c r="F1190" s="3">
        <v>45675</v>
      </c>
      <c r="G1190" s="1" t="s">
        <v>391</v>
      </c>
      <c r="H1190" s="2">
        <v>24395770</v>
      </c>
      <c r="I1190" s="2"/>
      <c r="J1190" s="2">
        <v>24395770</v>
      </c>
      <c r="K1190" s="2" t="s">
        <v>3744</v>
      </c>
      <c r="L1190" s="2" t="str">
        <f>_xlfn.XLOOKUP(B1190,[1]reporteContratosVigentes!$P$6:$P$7011,[1]reporteContratosVigentes!$U$6:$U$7011)</f>
        <v>Mujer</v>
      </c>
      <c r="M1190" s="8">
        <v>29910</v>
      </c>
      <c r="N1190" s="11">
        <v>43</v>
      </c>
      <c r="O1190" s="9"/>
      <c r="P1190" s="7"/>
      <c r="Q1190" s="7"/>
      <c r="R1190" s="7"/>
      <c r="S1190" s="7"/>
      <c r="T1190" s="7"/>
      <c r="U1190" s="7"/>
      <c r="V1190" s="7"/>
      <c r="W1190" s="7"/>
      <c r="X1190" s="7"/>
      <c r="Y1190" s="7"/>
      <c r="Z1190" s="7"/>
      <c r="AA1190" s="7"/>
      <c r="AB1190" s="7"/>
    </row>
    <row r="1191" spans="1:28">
      <c r="A1191" s="1" t="s">
        <v>2168</v>
      </c>
      <c r="B1191" s="1">
        <v>15683869</v>
      </c>
      <c r="C1191" s="1" t="s">
        <v>2169</v>
      </c>
      <c r="D1191" s="3">
        <v>45610</v>
      </c>
      <c r="E1191" s="3">
        <v>45614</v>
      </c>
      <c r="F1191" s="3">
        <v>45657</v>
      </c>
      <c r="G1191" s="1" t="s">
        <v>31</v>
      </c>
      <c r="H1191" s="2">
        <v>9910782</v>
      </c>
      <c r="I1191" s="2"/>
      <c r="J1191" s="2">
        <v>9910782</v>
      </c>
      <c r="K1191" s="2" t="s">
        <v>3951</v>
      </c>
      <c r="L1191" s="2" t="str">
        <f>_xlfn.XLOOKUP(B1191,[1]reporteContratosVigentes!$P$6:$P$7011,[1]reporteContratosVigentes!$U$6:$U$7011)</f>
        <v>Hombre</v>
      </c>
      <c r="M1191" s="8">
        <v>30950</v>
      </c>
      <c r="N1191" s="11">
        <v>40</v>
      </c>
      <c r="O1191" s="9"/>
      <c r="P1191" s="7"/>
      <c r="Q1191" s="7"/>
      <c r="R1191" s="7"/>
      <c r="S1191" s="7"/>
      <c r="T1191" s="7"/>
      <c r="U1191" s="7"/>
      <c r="V1191" s="7"/>
      <c r="W1191" s="7"/>
      <c r="X1191" s="7"/>
      <c r="Y1191" s="7"/>
      <c r="Z1191" s="7"/>
      <c r="AA1191" s="7"/>
      <c r="AB1191" s="7"/>
    </row>
    <row r="1192" spans="1:28">
      <c r="A1192" s="1" t="s">
        <v>2170</v>
      </c>
      <c r="B1192" s="1">
        <v>1152689641</v>
      </c>
      <c r="C1192" s="1" t="s">
        <v>2171</v>
      </c>
      <c r="D1192" s="3">
        <v>45611</v>
      </c>
      <c r="E1192" s="3">
        <v>45615</v>
      </c>
      <c r="F1192" s="3">
        <v>45655</v>
      </c>
      <c r="G1192" s="1" t="s">
        <v>90</v>
      </c>
      <c r="H1192" s="2">
        <v>12279566</v>
      </c>
      <c r="I1192" s="2"/>
      <c r="J1192" s="2">
        <v>12279566</v>
      </c>
      <c r="K1192" s="2" t="s">
        <v>3952</v>
      </c>
      <c r="L1192" s="2" t="str">
        <f>_xlfn.XLOOKUP(B1192,[1]reporteContratosVigentes!$P$6:$P$7011,[1]reporteContratosVigentes!$U$6:$U$7011)</f>
        <v>Mujer</v>
      </c>
      <c r="M1192" s="8">
        <v>33899</v>
      </c>
      <c r="N1192" s="11">
        <v>32</v>
      </c>
      <c r="O1192" s="9"/>
      <c r="P1192" s="7"/>
      <c r="Q1192" s="7"/>
      <c r="R1192" s="7"/>
      <c r="S1192" s="7"/>
      <c r="T1192" s="7"/>
      <c r="U1192" s="7"/>
      <c r="V1192" s="7"/>
      <c r="W1192" s="7"/>
      <c r="X1192" s="7"/>
      <c r="Y1192" s="7"/>
      <c r="Z1192" s="7"/>
      <c r="AA1192" s="7"/>
      <c r="AB1192" s="7"/>
    </row>
    <row r="1193" spans="1:28">
      <c r="A1193" s="1" t="s">
        <v>2172</v>
      </c>
      <c r="B1193" s="1">
        <v>1020742153</v>
      </c>
      <c r="C1193" s="1" t="s">
        <v>1569</v>
      </c>
      <c r="D1193" s="3">
        <v>45611</v>
      </c>
      <c r="E1193" s="3">
        <v>45612</v>
      </c>
      <c r="F1193" s="3">
        <v>45679</v>
      </c>
      <c r="G1193" s="1" t="s">
        <v>17</v>
      </c>
      <c r="H1193" s="2">
        <v>41253333</v>
      </c>
      <c r="I1193" s="2">
        <v>11900000</v>
      </c>
      <c r="J1193" s="2">
        <v>53153333</v>
      </c>
      <c r="K1193" s="2" t="s">
        <v>3255</v>
      </c>
      <c r="L1193" s="2" t="str">
        <f>_xlfn.XLOOKUP(B1193,[1]reporteContratosVigentes!$P$6:$P$7011,[1]reporteContratosVigentes!$U$6:$U$7011)</f>
        <v>Hombre</v>
      </c>
      <c r="M1193" s="8">
        <v>32663</v>
      </c>
      <c r="N1193" s="11">
        <v>35</v>
      </c>
      <c r="O1193" s="9"/>
      <c r="P1193" s="7"/>
      <c r="Q1193" s="7"/>
      <c r="R1193" s="7"/>
      <c r="S1193" s="7"/>
      <c r="T1193" s="7"/>
      <c r="U1193" s="7"/>
      <c r="V1193" s="7"/>
      <c r="W1193" s="7"/>
      <c r="X1193" s="7"/>
      <c r="Y1193" s="7"/>
      <c r="Z1193" s="7"/>
      <c r="AA1193" s="7"/>
      <c r="AB1193" s="7"/>
    </row>
    <row r="1194" spans="1:28">
      <c r="A1194" s="1" t="s">
        <v>2173</v>
      </c>
      <c r="B1194" s="1">
        <v>79540738</v>
      </c>
      <c r="C1194" s="1" t="s">
        <v>2174</v>
      </c>
      <c r="D1194" s="3">
        <v>45611</v>
      </c>
      <c r="E1194" s="3">
        <v>45615</v>
      </c>
      <c r="F1194" s="3">
        <v>45675</v>
      </c>
      <c r="G1194" s="1" t="s">
        <v>266</v>
      </c>
      <c r="H1194" s="2">
        <v>13069162</v>
      </c>
      <c r="I1194" s="2"/>
      <c r="J1194" s="2">
        <v>13069162</v>
      </c>
      <c r="K1194" s="2" t="s">
        <v>3953</v>
      </c>
      <c r="L1194" s="2" t="str">
        <f>_xlfn.XLOOKUP(B1194,[1]reporteContratosVigentes!$P$6:$P$7011,[1]reporteContratosVigentes!$U$6:$U$7011)</f>
        <v>Hombre</v>
      </c>
      <c r="M1194" s="8">
        <v>25644</v>
      </c>
      <c r="N1194" s="11">
        <v>54</v>
      </c>
      <c r="O1194" s="9"/>
      <c r="P1194" s="7"/>
      <c r="Q1194" s="7"/>
      <c r="R1194" s="7"/>
      <c r="S1194" s="7"/>
      <c r="T1194" s="7"/>
      <c r="U1194" s="7"/>
      <c r="V1194" s="7"/>
      <c r="W1194" s="7"/>
      <c r="X1194" s="7"/>
      <c r="Y1194" s="7"/>
      <c r="Z1194" s="7"/>
      <c r="AA1194" s="7"/>
      <c r="AB1194" s="7"/>
    </row>
    <row r="1195" spans="1:28">
      <c r="A1195" s="1" t="s">
        <v>2175</v>
      </c>
      <c r="B1195" s="1">
        <v>80110291</v>
      </c>
      <c r="C1195" s="1" t="s">
        <v>1658</v>
      </c>
      <c r="D1195" s="3">
        <v>45611</v>
      </c>
      <c r="E1195" s="3">
        <v>45615</v>
      </c>
      <c r="F1195" s="3">
        <v>45679</v>
      </c>
      <c r="G1195" s="1" t="s">
        <v>17</v>
      </c>
      <c r="H1195" s="2">
        <v>37659533</v>
      </c>
      <c r="I1195" s="2">
        <v>13621533</v>
      </c>
      <c r="J1195" s="2">
        <v>51281066</v>
      </c>
      <c r="K1195" s="2" t="s">
        <v>3252</v>
      </c>
      <c r="L1195" s="2" t="str">
        <f>_xlfn.XLOOKUP(B1195,[1]reporteContratosVigentes!$P$6:$P$7011,[1]reporteContratosVigentes!$U$6:$U$7011)</f>
        <v>Hombre</v>
      </c>
      <c r="M1195" s="8">
        <v>30355</v>
      </c>
      <c r="N1195" s="11">
        <v>41</v>
      </c>
      <c r="O1195" s="9"/>
      <c r="P1195" s="7"/>
      <c r="Q1195" s="7"/>
      <c r="R1195" s="7"/>
      <c r="S1195" s="7"/>
      <c r="T1195" s="7"/>
      <c r="U1195" s="7"/>
      <c r="V1195" s="7"/>
      <c r="W1195" s="7"/>
      <c r="X1195" s="7"/>
      <c r="Y1195" s="7"/>
      <c r="Z1195" s="7"/>
      <c r="AA1195" s="7"/>
      <c r="AB1195" s="7"/>
    </row>
    <row r="1196" spans="1:28">
      <c r="A1196" s="1" t="s">
        <v>2176</v>
      </c>
      <c r="B1196" s="1">
        <v>52820990</v>
      </c>
      <c r="C1196" s="1" t="s">
        <v>2174</v>
      </c>
      <c r="D1196" s="3">
        <v>45616</v>
      </c>
      <c r="E1196" s="3">
        <v>45617</v>
      </c>
      <c r="F1196" s="3">
        <v>45677</v>
      </c>
      <c r="G1196" s="1" t="s">
        <v>266</v>
      </c>
      <c r="H1196" s="2">
        <v>13069162</v>
      </c>
      <c r="I1196" s="2"/>
      <c r="J1196" s="2">
        <v>13069162</v>
      </c>
      <c r="K1196" s="2" t="s">
        <v>3954</v>
      </c>
      <c r="L1196" s="2" t="str">
        <f>_xlfn.XLOOKUP(B1196,[1]reporteContratosVigentes!$P$6:$P$7011,[1]reporteContratosVigentes!$U$6:$U$7011)</f>
        <v>Mujer</v>
      </c>
      <c r="M1196" s="8">
        <v>30275</v>
      </c>
      <c r="N1196" s="11">
        <v>42</v>
      </c>
      <c r="O1196" s="9"/>
      <c r="P1196" s="7"/>
      <c r="Q1196" s="7"/>
      <c r="R1196" s="7"/>
      <c r="S1196" s="7"/>
      <c r="T1196" s="7"/>
      <c r="U1196" s="7"/>
      <c r="V1196" s="7"/>
      <c r="W1196" s="7"/>
      <c r="X1196" s="7"/>
      <c r="Y1196" s="7"/>
      <c r="Z1196" s="7"/>
      <c r="AA1196" s="7"/>
      <c r="AB1196" s="7"/>
    </row>
    <row r="1197" spans="1:28">
      <c r="A1197" s="1" t="s">
        <v>2177</v>
      </c>
      <c r="B1197" s="1">
        <v>1020741766</v>
      </c>
      <c r="C1197" s="1" t="s">
        <v>2178</v>
      </c>
      <c r="D1197" s="3">
        <v>45616</v>
      </c>
      <c r="E1197" s="3">
        <v>45617</v>
      </c>
      <c r="F1197" s="3">
        <v>45677</v>
      </c>
      <c r="G1197" s="1" t="s">
        <v>391</v>
      </c>
      <c r="H1197" s="2">
        <v>11435518</v>
      </c>
      <c r="I1197" s="2"/>
      <c r="J1197" s="2">
        <v>11435518</v>
      </c>
      <c r="K1197" s="2" t="s">
        <v>3955</v>
      </c>
      <c r="L1197" s="2" t="str">
        <f>_xlfn.XLOOKUP(B1197,[1]reporteContratosVigentes!$P$6:$P$7011,[1]reporteContratosVigentes!$U$6:$U$7011)</f>
        <v>Mujer</v>
      </c>
      <c r="M1197" s="8">
        <v>32648</v>
      </c>
      <c r="N1197" s="11">
        <v>35</v>
      </c>
      <c r="O1197" s="9"/>
      <c r="P1197" s="7"/>
      <c r="Q1197" s="7"/>
      <c r="R1197" s="7"/>
      <c r="S1197" s="7"/>
      <c r="T1197" s="7"/>
      <c r="U1197" s="7"/>
      <c r="V1197" s="7"/>
      <c r="W1197" s="7"/>
      <c r="X1197" s="7"/>
      <c r="Y1197" s="7"/>
      <c r="Z1197" s="7"/>
      <c r="AA1197" s="7"/>
      <c r="AB1197" s="7"/>
    </row>
    <row r="1198" spans="1:28">
      <c r="A1198" s="1" t="s">
        <v>2179</v>
      </c>
      <c r="B1198" s="1">
        <v>1026560778</v>
      </c>
      <c r="C1198" s="1" t="s">
        <v>2180</v>
      </c>
      <c r="D1198" s="3">
        <v>45616</v>
      </c>
      <c r="E1198" s="3">
        <v>45625</v>
      </c>
      <c r="F1198" s="3">
        <v>45676</v>
      </c>
      <c r="G1198" s="1" t="s">
        <v>85</v>
      </c>
      <c r="H1198" s="2">
        <v>24504678</v>
      </c>
      <c r="I1198" s="2"/>
      <c r="J1198" s="2">
        <v>24504678</v>
      </c>
      <c r="K1198" s="2" t="s">
        <v>3956</v>
      </c>
      <c r="L1198" s="2" t="str">
        <f>_xlfn.XLOOKUP(B1198,[1]reporteContratosVigentes!$P$6:$P$7011,[1]reporteContratosVigentes!$U$6:$U$7011)</f>
        <v>Mujer</v>
      </c>
      <c r="M1198" s="8">
        <v>32679</v>
      </c>
      <c r="N1198" s="11">
        <v>35</v>
      </c>
      <c r="O1198" s="9"/>
      <c r="P1198" s="7"/>
      <c r="Q1198" s="7"/>
      <c r="R1198" s="7"/>
      <c r="S1198" s="7"/>
      <c r="T1198" s="7"/>
      <c r="U1198" s="7"/>
      <c r="V1198" s="7"/>
      <c r="W1198" s="7"/>
      <c r="X1198" s="7"/>
      <c r="Y1198" s="7"/>
      <c r="Z1198" s="7"/>
      <c r="AA1198" s="7"/>
      <c r="AB1198" s="7"/>
    </row>
    <row r="1199" spans="1:28">
      <c r="A1199" s="1" t="s">
        <v>2181</v>
      </c>
      <c r="B1199" s="1">
        <v>1047440636</v>
      </c>
      <c r="C1199" s="1" t="s">
        <v>2182</v>
      </c>
      <c r="D1199" s="3">
        <v>45616</v>
      </c>
      <c r="E1199" s="3">
        <v>45618</v>
      </c>
      <c r="F1199" s="3">
        <v>45679</v>
      </c>
      <c r="G1199" s="1" t="s">
        <v>85</v>
      </c>
      <c r="H1199" s="2">
        <v>20965116</v>
      </c>
      <c r="I1199" s="2"/>
      <c r="J1199" s="2">
        <v>20965116</v>
      </c>
      <c r="K1199" s="2" t="s">
        <v>3957</v>
      </c>
      <c r="L1199" s="2" t="str">
        <f>_xlfn.XLOOKUP(B1199,[1]reporteContratosVigentes!$P$6:$P$7011,[1]reporteContratosVigentes!$U$6:$U$7011)</f>
        <v>Mujer</v>
      </c>
      <c r="M1199" s="8">
        <v>33519</v>
      </c>
      <c r="N1199" s="11">
        <v>33</v>
      </c>
      <c r="O1199" s="9"/>
      <c r="P1199" s="7"/>
      <c r="Q1199" s="7"/>
      <c r="R1199" s="7"/>
      <c r="S1199" s="7"/>
      <c r="T1199" s="7"/>
      <c r="U1199" s="7"/>
      <c r="V1199" s="7"/>
      <c r="W1199" s="7"/>
      <c r="X1199" s="7"/>
      <c r="Y1199" s="7"/>
      <c r="Z1199" s="7"/>
      <c r="AA1199" s="7"/>
      <c r="AB1199" s="7"/>
    </row>
    <row r="1200" spans="1:28">
      <c r="A1200" s="1" t="s">
        <v>2183</v>
      </c>
      <c r="B1200" s="1">
        <v>79841272</v>
      </c>
      <c r="C1200" s="1" t="s">
        <v>1219</v>
      </c>
      <c r="D1200" s="3">
        <v>45617</v>
      </c>
      <c r="E1200" s="3">
        <v>45621</v>
      </c>
      <c r="F1200" s="3">
        <v>45685</v>
      </c>
      <c r="G1200" s="1" t="s">
        <v>80</v>
      </c>
      <c r="H1200" s="2">
        <v>5227665</v>
      </c>
      <c r="I1200" s="2"/>
      <c r="J1200" s="2">
        <v>5227665</v>
      </c>
      <c r="K1200" s="2" t="s">
        <v>3958</v>
      </c>
      <c r="L1200" s="2" t="str">
        <f>_xlfn.XLOOKUP(B1200,[1]reporteContratosVigentes!$P$6:$P$7011,[1]reporteContratosVigentes!$U$6:$U$7011)</f>
        <v>Hombre</v>
      </c>
      <c r="M1200" s="8">
        <v>27970</v>
      </c>
      <c r="N1200" s="11">
        <v>48</v>
      </c>
      <c r="O1200" s="9"/>
      <c r="P1200" s="7"/>
      <c r="Q1200" s="7"/>
      <c r="R1200" s="7"/>
      <c r="S1200" s="7"/>
      <c r="T1200" s="7"/>
      <c r="U1200" s="7"/>
      <c r="V1200" s="7"/>
      <c r="W1200" s="7"/>
      <c r="X1200" s="7"/>
      <c r="Y1200" s="7"/>
      <c r="Z1200" s="7"/>
      <c r="AA1200" s="7"/>
      <c r="AB1200" s="7"/>
    </row>
    <row r="1201" spans="1:28">
      <c r="A1201" s="1" t="s">
        <v>2184</v>
      </c>
      <c r="B1201" s="1">
        <v>1030624709</v>
      </c>
      <c r="C1201" s="1" t="s">
        <v>1515</v>
      </c>
      <c r="D1201" s="3">
        <v>45617</v>
      </c>
      <c r="E1201" s="3">
        <v>45621</v>
      </c>
      <c r="F1201" s="3">
        <v>45680</v>
      </c>
      <c r="G1201" s="1" t="s">
        <v>80</v>
      </c>
      <c r="H1201" s="2">
        <v>12851343</v>
      </c>
      <c r="I1201" s="2"/>
      <c r="J1201" s="2">
        <v>12851343</v>
      </c>
      <c r="K1201" s="2" t="s">
        <v>3959</v>
      </c>
      <c r="L1201" s="2" t="str">
        <f>_xlfn.XLOOKUP(B1201,[1]reporteContratosVigentes!$P$6:$P$7011,[1]reporteContratosVigentes!$U$6:$U$7011)</f>
        <v>Mujer</v>
      </c>
      <c r="M1201" s="8">
        <v>34078</v>
      </c>
      <c r="N1201" s="11">
        <v>31</v>
      </c>
      <c r="O1201" s="9"/>
      <c r="P1201" s="7"/>
      <c r="Q1201" s="7"/>
      <c r="R1201" s="7"/>
      <c r="S1201" s="7"/>
      <c r="T1201" s="7"/>
      <c r="U1201" s="7"/>
      <c r="V1201" s="7"/>
      <c r="W1201" s="7"/>
      <c r="X1201" s="7"/>
      <c r="Y1201" s="7"/>
      <c r="Z1201" s="7"/>
      <c r="AA1201" s="7"/>
      <c r="AB1201" s="7"/>
    </row>
    <row r="1202" spans="1:28">
      <c r="A1202" s="1" t="s">
        <v>2185</v>
      </c>
      <c r="B1202" s="1">
        <v>1020731341</v>
      </c>
      <c r="C1202" s="1" t="s">
        <v>2186</v>
      </c>
      <c r="D1202" s="3">
        <v>45618</v>
      </c>
      <c r="E1202" s="3">
        <v>45621</v>
      </c>
      <c r="F1202" s="3">
        <v>45681</v>
      </c>
      <c r="G1202" s="1" t="s">
        <v>391</v>
      </c>
      <c r="H1202" s="2">
        <v>21237388</v>
      </c>
      <c r="I1202" s="2">
        <v>0</v>
      </c>
      <c r="J1202" s="2">
        <v>21237388</v>
      </c>
      <c r="K1202" s="2" t="s">
        <v>3960</v>
      </c>
      <c r="L1202" s="2" t="str">
        <f>_xlfn.XLOOKUP(B1202,[1]reporteContratosVigentes!$P$6:$P$7011,[1]reporteContratosVigentes!$U$6:$U$7011)</f>
        <v>Mujer</v>
      </c>
      <c r="M1202" s="8">
        <v>32237</v>
      </c>
      <c r="N1202" s="11">
        <v>36</v>
      </c>
      <c r="O1202" s="9"/>
      <c r="P1202" s="7"/>
      <c r="Q1202" s="7"/>
      <c r="R1202" s="7"/>
      <c r="S1202" s="7"/>
      <c r="T1202" s="7"/>
      <c r="U1202" s="7"/>
      <c r="V1202" s="7"/>
      <c r="W1202" s="7"/>
      <c r="X1202" s="7"/>
      <c r="Y1202" s="7"/>
      <c r="Z1202" s="7"/>
      <c r="AA1202" s="7"/>
      <c r="AB1202" s="7"/>
    </row>
    <row r="1203" spans="1:28">
      <c r="A1203" s="1" t="s">
        <v>2187</v>
      </c>
      <c r="B1203" s="1">
        <v>79838837</v>
      </c>
      <c r="C1203" s="1" t="s">
        <v>2174</v>
      </c>
      <c r="D1203" s="3">
        <v>45618</v>
      </c>
      <c r="E1203" s="3">
        <v>45623</v>
      </c>
      <c r="F1203" s="3">
        <v>45683</v>
      </c>
      <c r="G1203" s="1" t="s">
        <v>266</v>
      </c>
      <c r="H1203" s="2">
        <v>13069162</v>
      </c>
      <c r="I1203" s="2"/>
      <c r="J1203" s="2">
        <v>13069162</v>
      </c>
      <c r="K1203" s="2" t="s">
        <v>3961</v>
      </c>
      <c r="L1203" s="2" t="str">
        <f>_xlfn.XLOOKUP(B1203,[1]reporteContratosVigentes!$P$6:$P$7011,[1]reporteContratosVigentes!$U$6:$U$7011)</f>
        <v>Hombre</v>
      </c>
      <c r="M1203" s="8">
        <v>27965</v>
      </c>
      <c r="N1203" s="11">
        <v>48</v>
      </c>
      <c r="O1203" s="9"/>
      <c r="P1203" s="7"/>
      <c r="Q1203" s="7"/>
      <c r="R1203" s="7"/>
      <c r="S1203" s="7"/>
      <c r="T1203" s="7"/>
      <c r="U1203" s="7"/>
      <c r="V1203" s="7"/>
      <c r="W1203" s="7"/>
      <c r="X1203" s="7"/>
      <c r="Y1203" s="7"/>
      <c r="Z1203" s="7"/>
      <c r="AA1203" s="7"/>
      <c r="AB1203" s="7"/>
    </row>
    <row r="1204" spans="1:28">
      <c r="A1204" s="1" t="s">
        <v>2188</v>
      </c>
      <c r="B1204" s="1">
        <v>1024508861</v>
      </c>
      <c r="C1204" s="1" t="s">
        <v>1219</v>
      </c>
      <c r="D1204" s="3">
        <v>45618</v>
      </c>
      <c r="E1204" s="3">
        <v>45618</v>
      </c>
      <c r="F1204" s="3">
        <v>45677</v>
      </c>
      <c r="G1204" s="1" t="s">
        <v>80</v>
      </c>
      <c r="H1204" s="2">
        <v>4819254</v>
      </c>
      <c r="I1204" s="2"/>
      <c r="J1204" s="2">
        <v>4819254</v>
      </c>
      <c r="K1204" s="2" t="s">
        <v>3962</v>
      </c>
      <c r="L1204" s="2" t="str">
        <f>_xlfn.XLOOKUP(B1204,[1]reporteContratosVigentes!$P$6:$P$7011,[1]reporteContratosVigentes!$U$6:$U$7011)</f>
        <v>Mujer</v>
      </c>
      <c r="M1204" s="8">
        <v>33136</v>
      </c>
      <c r="N1204" s="11">
        <v>34</v>
      </c>
      <c r="O1204" s="9"/>
      <c r="P1204" s="7"/>
      <c r="Q1204" s="7"/>
      <c r="R1204" s="7"/>
      <c r="S1204" s="7"/>
      <c r="T1204" s="7"/>
      <c r="U1204" s="7"/>
      <c r="V1204" s="7"/>
      <c r="W1204" s="7"/>
      <c r="X1204" s="7"/>
      <c r="Y1204" s="7"/>
      <c r="Z1204" s="7"/>
      <c r="AA1204" s="7"/>
      <c r="AB1204" s="7"/>
    </row>
    <row r="1205" spans="1:28">
      <c r="A1205" s="1" t="s">
        <v>2189</v>
      </c>
      <c r="B1205" s="1">
        <v>1032377355</v>
      </c>
      <c r="C1205" s="1" t="s">
        <v>2190</v>
      </c>
      <c r="D1205" s="3">
        <v>45618</v>
      </c>
      <c r="E1205" s="3">
        <v>45618</v>
      </c>
      <c r="F1205" s="3">
        <v>45660</v>
      </c>
      <c r="G1205" s="1" t="s">
        <v>266</v>
      </c>
      <c r="H1205" s="2">
        <v>12579067</v>
      </c>
      <c r="I1205" s="2"/>
      <c r="J1205" s="2">
        <v>12579067</v>
      </c>
      <c r="K1205" s="2" t="s">
        <v>3963</v>
      </c>
      <c r="L1205" s="2" t="str">
        <f>_xlfn.XLOOKUP(B1205,[1]reporteContratosVigentes!$P$6:$P$7011,[1]reporteContratosVigentes!$U$6:$U$7011)</f>
        <v>Hombre</v>
      </c>
      <c r="M1205" s="8">
        <v>31779</v>
      </c>
      <c r="N1205" s="11">
        <v>37</v>
      </c>
      <c r="O1205" s="9"/>
      <c r="P1205" s="7"/>
      <c r="Q1205" s="7"/>
      <c r="R1205" s="7"/>
      <c r="S1205" s="7"/>
      <c r="T1205" s="7"/>
      <c r="U1205" s="7"/>
      <c r="V1205" s="7"/>
      <c r="W1205" s="7"/>
      <c r="X1205" s="7"/>
      <c r="Y1205" s="7"/>
      <c r="Z1205" s="7"/>
      <c r="AA1205" s="7"/>
      <c r="AB1205" s="7"/>
    </row>
    <row r="1206" spans="1:28">
      <c r="A1206" s="1" t="s">
        <v>2191</v>
      </c>
      <c r="B1206" s="1">
        <v>1090419866</v>
      </c>
      <c r="C1206" s="1" t="s">
        <v>2192</v>
      </c>
      <c r="D1206" s="3">
        <v>45618</v>
      </c>
      <c r="E1206" s="3">
        <v>45622</v>
      </c>
      <c r="F1206" s="3">
        <v>45677</v>
      </c>
      <c r="G1206" s="1" t="s">
        <v>17</v>
      </c>
      <c r="H1206" s="2">
        <v>22462622</v>
      </c>
      <c r="I1206" s="2"/>
      <c r="J1206" s="2">
        <v>22462622</v>
      </c>
      <c r="K1206" s="2" t="s">
        <v>3964</v>
      </c>
      <c r="L1206" s="2" t="str">
        <f>_xlfn.XLOOKUP(B1206,[1]reporteContratosVigentes!$P$6:$P$7011,[1]reporteContratosVigentes!$U$6:$U$7011)</f>
        <v>Mujer</v>
      </c>
      <c r="M1206" s="8">
        <v>32946</v>
      </c>
      <c r="N1206" s="11">
        <v>34</v>
      </c>
      <c r="O1206" s="9"/>
      <c r="P1206" s="7"/>
      <c r="Q1206" s="7"/>
      <c r="R1206" s="7"/>
      <c r="S1206" s="7"/>
      <c r="T1206" s="7"/>
      <c r="U1206" s="7"/>
      <c r="V1206" s="7"/>
      <c r="W1206" s="7"/>
      <c r="X1206" s="7"/>
      <c r="Y1206" s="7"/>
      <c r="Z1206" s="7"/>
      <c r="AA1206" s="7"/>
      <c r="AB1206" s="7"/>
    </row>
    <row r="1207" spans="1:28">
      <c r="A1207" s="1" t="s">
        <v>2193</v>
      </c>
      <c r="B1207" s="1">
        <v>1010004663</v>
      </c>
      <c r="C1207" s="1" t="s">
        <v>2194</v>
      </c>
      <c r="D1207" s="3">
        <v>45622</v>
      </c>
      <c r="E1207" s="3">
        <v>45622</v>
      </c>
      <c r="F1207" s="3">
        <v>45677</v>
      </c>
      <c r="G1207" s="1" t="s">
        <v>234</v>
      </c>
      <c r="H1207" s="2">
        <v>6098943</v>
      </c>
      <c r="I1207" s="2"/>
      <c r="J1207" s="2">
        <v>6098943</v>
      </c>
      <c r="K1207" s="2" t="s">
        <v>3965</v>
      </c>
      <c r="L1207" s="2" t="str">
        <f>_xlfn.XLOOKUP(B1207,[1]reporteContratosVigentes!$P$6:$P$7011,[1]reporteContratosVigentes!$U$6:$U$7011)</f>
        <v>Mujer</v>
      </c>
      <c r="M1207" s="8">
        <v>36743</v>
      </c>
      <c r="N1207" s="11">
        <v>24</v>
      </c>
      <c r="O1207" s="9" t="s">
        <v>4113</v>
      </c>
      <c r="P1207" s="7"/>
      <c r="Q1207" s="7"/>
      <c r="R1207" s="7"/>
      <c r="S1207" s="7"/>
      <c r="T1207" s="7"/>
      <c r="U1207" s="7"/>
      <c r="V1207" s="7"/>
      <c r="W1207" s="7"/>
      <c r="X1207" s="7"/>
      <c r="Y1207" s="7"/>
      <c r="Z1207" s="7"/>
      <c r="AA1207" s="7"/>
      <c r="AB1207" s="7"/>
    </row>
    <row r="1208" spans="1:28">
      <c r="A1208" s="1" t="s">
        <v>2195</v>
      </c>
      <c r="B1208" s="1">
        <v>79866642</v>
      </c>
      <c r="C1208" s="1" t="s">
        <v>2196</v>
      </c>
      <c r="D1208" s="3">
        <v>45624</v>
      </c>
      <c r="E1208" s="3">
        <v>45625</v>
      </c>
      <c r="F1208" s="3">
        <v>45685</v>
      </c>
      <c r="G1208" s="1" t="s">
        <v>212</v>
      </c>
      <c r="H1208" s="2">
        <v>8168226</v>
      </c>
      <c r="I1208" s="2">
        <v>0</v>
      </c>
      <c r="J1208" s="2">
        <v>8168226</v>
      </c>
      <c r="K1208" s="2" t="s">
        <v>3966</v>
      </c>
      <c r="L1208" s="2" t="str">
        <f>_xlfn.XLOOKUP(B1208,[1]reporteContratosVigentes!$P$6:$P$7011,[1]reporteContratosVigentes!$U$6:$U$7011)</f>
        <v>Hombre</v>
      </c>
      <c r="M1208" s="8">
        <v>27129</v>
      </c>
      <c r="N1208" s="11">
        <v>50</v>
      </c>
      <c r="O1208" s="9"/>
      <c r="P1208" s="7"/>
      <c r="Q1208" s="7"/>
      <c r="R1208" s="7"/>
      <c r="S1208" s="7"/>
      <c r="T1208" s="7"/>
      <c r="U1208" s="7"/>
      <c r="V1208" s="7"/>
      <c r="W1208" s="7"/>
      <c r="X1208" s="7"/>
      <c r="Y1208" s="7"/>
      <c r="Z1208" s="7"/>
      <c r="AA1208" s="7"/>
      <c r="AB1208" s="7"/>
    </row>
    <row r="1209" spans="1:28">
      <c r="A1209" s="1" t="s">
        <v>2197</v>
      </c>
      <c r="B1209" s="1">
        <v>1001171378</v>
      </c>
      <c r="C1209" s="1" t="s">
        <v>2196</v>
      </c>
      <c r="D1209" s="3">
        <v>45624</v>
      </c>
      <c r="E1209" s="3">
        <v>45625</v>
      </c>
      <c r="F1209" s="3">
        <v>45685</v>
      </c>
      <c r="G1209" s="1" t="s">
        <v>212</v>
      </c>
      <c r="H1209" s="2">
        <v>8168226</v>
      </c>
      <c r="I1209" s="2">
        <v>0</v>
      </c>
      <c r="J1209" s="2">
        <v>8168226</v>
      </c>
      <c r="K1209" s="2" t="s">
        <v>3967</v>
      </c>
      <c r="L1209" s="2" t="str">
        <f>_xlfn.XLOOKUP(B1209,[1]reporteContratosVigentes!$P$6:$P$7011,[1]reporteContratosVigentes!$U$6:$U$7011)</f>
        <v>Mujer</v>
      </c>
      <c r="M1209" s="8">
        <v>36542</v>
      </c>
      <c r="N1209" s="11">
        <v>24</v>
      </c>
      <c r="O1209" s="9" t="s">
        <v>4113</v>
      </c>
      <c r="P1209" s="7"/>
      <c r="Q1209" s="7"/>
      <c r="R1209" s="7"/>
      <c r="S1209" s="7"/>
      <c r="T1209" s="7"/>
      <c r="U1209" s="7"/>
      <c r="V1209" s="7"/>
      <c r="W1209" s="7"/>
      <c r="X1209" s="7"/>
      <c r="Y1209" s="7"/>
      <c r="Z1209" s="7"/>
      <c r="AA1209" s="7"/>
      <c r="AB1209" s="7"/>
    </row>
    <row r="1210" spans="1:28">
      <c r="A1210" s="1" t="s">
        <v>2198</v>
      </c>
      <c r="B1210" s="1">
        <v>35506839</v>
      </c>
      <c r="C1210" s="1" t="s">
        <v>2196</v>
      </c>
      <c r="D1210" s="3">
        <v>45624</v>
      </c>
      <c r="E1210" s="3">
        <v>45625</v>
      </c>
      <c r="F1210" s="3">
        <v>45685</v>
      </c>
      <c r="G1210" s="1" t="s">
        <v>212</v>
      </c>
      <c r="H1210" s="2">
        <v>8168226</v>
      </c>
      <c r="I1210" s="2">
        <v>0</v>
      </c>
      <c r="J1210" s="2">
        <v>8168226</v>
      </c>
      <c r="K1210" s="2" t="s">
        <v>3968</v>
      </c>
      <c r="L1210" s="2" t="str">
        <f>_xlfn.XLOOKUP(B1210,[1]reporteContratosVigentes!$P$6:$P$7011,[1]reporteContratosVigentes!$U$6:$U$7011)</f>
        <v>Mujer</v>
      </c>
      <c r="M1210" s="8">
        <v>23322</v>
      </c>
      <c r="N1210" s="11">
        <v>61</v>
      </c>
      <c r="O1210" s="9"/>
      <c r="P1210" s="7"/>
      <c r="Q1210" s="7" t="s">
        <v>4113</v>
      </c>
      <c r="R1210" s="7"/>
      <c r="S1210" s="7"/>
      <c r="T1210" s="7"/>
      <c r="U1210" s="7"/>
      <c r="V1210" s="7"/>
      <c r="W1210" s="7"/>
      <c r="X1210" s="7"/>
      <c r="Y1210" s="7"/>
      <c r="Z1210" s="7"/>
      <c r="AA1210" s="7"/>
      <c r="AB1210" s="7"/>
    </row>
    <row r="1211" spans="1:28">
      <c r="A1211" s="1" t="s">
        <v>2199</v>
      </c>
      <c r="B1211" s="1">
        <v>1026570030</v>
      </c>
      <c r="C1211" s="1" t="s">
        <v>2196</v>
      </c>
      <c r="D1211" s="3">
        <v>45624</v>
      </c>
      <c r="E1211" s="3">
        <v>45625</v>
      </c>
      <c r="F1211" s="3">
        <v>45685</v>
      </c>
      <c r="G1211" s="1" t="s">
        <v>212</v>
      </c>
      <c r="H1211" s="2">
        <v>8168226</v>
      </c>
      <c r="I1211" s="2">
        <v>0</v>
      </c>
      <c r="J1211" s="2">
        <v>8168226</v>
      </c>
      <c r="K1211" s="2" t="s">
        <v>3969</v>
      </c>
      <c r="L1211" s="2" t="str">
        <f>_xlfn.XLOOKUP(B1211,[1]reporteContratosVigentes!$P$6:$P$7011,[1]reporteContratosVigentes!$U$6:$U$7011)</f>
        <v>Mujer</v>
      </c>
      <c r="M1211" s="8">
        <v>33599</v>
      </c>
      <c r="N1211" s="11">
        <v>33</v>
      </c>
      <c r="O1211" s="9"/>
      <c r="P1211" s="7"/>
      <c r="Q1211" s="7"/>
      <c r="R1211" s="7"/>
      <c r="S1211" s="7"/>
      <c r="T1211" s="7"/>
      <c r="U1211" s="7"/>
      <c r="V1211" s="7"/>
      <c r="W1211" s="7"/>
      <c r="X1211" s="7"/>
      <c r="Y1211" s="7"/>
      <c r="Z1211" s="7"/>
      <c r="AA1211" s="7"/>
      <c r="AB1211" s="7"/>
    </row>
    <row r="1212" spans="1:28">
      <c r="A1212" s="1" t="s">
        <v>2200</v>
      </c>
      <c r="B1212" s="1">
        <v>1010224998</v>
      </c>
      <c r="C1212" s="1" t="s">
        <v>2201</v>
      </c>
      <c r="D1212" s="3">
        <v>45624</v>
      </c>
      <c r="E1212" s="3">
        <v>45628</v>
      </c>
      <c r="F1212" s="3">
        <v>45717</v>
      </c>
      <c r="G1212" s="1" t="s">
        <v>490</v>
      </c>
      <c r="H1212" s="2">
        <v>8168226</v>
      </c>
      <c r="I1212" s="2">
        <v>4084113</v>
      </c>
      <c r="J1212" s="2">
        <v>12252339</v>
      </c>
      <c r="K1212" s="2" t="s">
        <v>3970</v>
      </c>
      <c r="L1212" s="2" t="str">
        <f>_xlfn.XLOOKUP(B1212,[1]reporteContratosVigentes!$P$6:$P$7011,[1]reporteContratosVigentes!$U$6:$U$7011)</f>
        <v>Hombre</v>
      </c>
      <c r="M1212" s="8">
        <v>35023</v>
      </c>
      <c r="N1212" s="11">
        <v>29</v>
      </c>
      <c r="O1212" s="9"/>
      <c r="P1212" s="7"/>
      <c r="Q1212" s="7"/>
      <c r="R1212" s="7"/>
      <c r="S1212" s="7"/>
      <c r="T1212" s="7"/>
      <c r="U1212" s="7"/>
      <c r="V1212" s="7"/>
      <c r="W1212" s="7"/>
      <c r="X1212" s="7"/>
      <c r="Y1212" s="7"/>
      <c r="Z1212" s="7"/>
      <c r="AA1212" s="7"/>
      <c r="AB1212" s="7"/>
    </row>
    <row r="1213" spans="1:28">
      <c r="A1213" s="1" t="s">
        <v>2202</v>
      </c>
      <c r="B1213" s="1">
        <v>41763108</v>
      </c>
      <c r="C1213" s="1" t="s">
        <v>2196</v>
      </c>
      <c r="D1213" s="3">
        <v>45628</v>
      </c>
      <c r="E1213" s="3">
        <v>45629</v>
      </c>
      <c r="F1213" s="3">
        <v>45690</v>
      </c>
      <c r="G1213" s="1" t="s">
        <v>212</v>
      </c>
      <c r="H1213" s="2">
        <v>8168226</v>
      </c>
      <c r="I1213" s="2">
        <v>0</v>
      </c>
      <c r="J1213" s="2">
        <v>8168226</v>
      </c>
      <c r="K1213" s="2" t="s">
        <v>3971</v>
      </c>
      <c r="L1213" s="2" t="str">
        <f>_xlfn.XLOOKUP(B1213,[1]reporteContratosVigentes!$P$6:$P$7011,[1]reporteContratosVigentes!$U$6:$U$7011)</f>
        <v>Mujer</v>
      </c>
      <c r="M1213" s="8">
        <v>20777</v>
      </c>
      <c r="N1213" s="11">
        <v>68</v>
      </c>
      <c r="O1213" s="9"/>
      <c r="P1213" s="7"/>
      <c r="Q1213" s="7" t="s">
        <v>4113</v>
      </c>
      <c r="R1213" s="7"/>
      <c r="S1213" s="7"/>
      <c r="T1213" s="7"/>
      <c r="U1213" s="7"/>
      <c r="V1213" s="7"/>
      <c r="W1213" s="7"/>
      <c r="X1213" s="7"/>
      <c r="Y1213" s="7"/>
      <c r="Z1213" s="7"/>
      <c r="AA1213" s="7"/>
      <c r="AB1213" s="7"/>
    </row>
    <row r="1214" spans="1:28">
      <c r="A1214" s="1" t="s">
        <v>2203</v>
      </c>
      <c r="B1214" s="1">
        <v>1019044580</v>
      </c>
      <c r="C1214" s="1" t="s">
        <v>2196</v>
      </c>
      <c r="D1214" s="3">
        <v>45628</v>
      </c>
      <c r="E1214" s="3">
        <v>45629</v>
      </c>
      <c r="F1214" s="3">
        <v>45690</v>
      </c>
      <c r="G1214" s="1" t="s">
        <v>212</v>
      </c>
      <c r="H1214" s="2">
        <v>8168226</v>
      </c>
      <c r="I1214" s="2">
        <v>0</v>
      </c>
      <c r="J1214" s="2">
        <v>8168226</v>
      </c>
      <c r="K1214" s="2" t="s">
        <v>3972</v>
      </c>
      <c r="L1214" s="2" t="str">
        <f>_xlfn.XLOOKUP(B1214,[1]reporteContratosVigentes!$P$6:$P$7011,[1]reporteContratosVigentes!$U$6:$U$7011)</f>
        <v>Mujer</v>
      </c>
      <c r="M1214" s="8">
        <v>32976</v>
      </c>
      <c r="N1214" s="11">
        <v>34</v>
      </c>
      <c r="O1214" s="9"/>
      <c r="P1214" s="7"/>
      <c r="Q1214" s="7"/>
      <c r="R1214" s="7"/>
      <c r="S1214" s="7"/>
      <c r="T1214" s="7"/>
      <c r="U1214" s="7"/>
      <c r="V1214" s="7"/>
      <c r="W1214" s="7"/>
      <c r="X1214" s="7"/>
      <c r="Y1214" s="7"/>
      <c r="Z1214" s="7"/>
      <c r="AA1214" s="7"/>
      <c r="AB1214" s="7"/>
    </row>
    <row r="1215" spans="1:28">
      <c r="A1215" s="1" t="s">
        <v>2204</v>
      </c>
      <c r="B1215" s="1">
        <v>80238304</v>
      </c>
      <c r="C1215" s="1" t="s">
        <v>2205</v>
      </c>
      <c r="D1215" s="3">
        <v>45632</v>
      </c>
      <c r="E1215" s="3">
        <v>45636</v>
      </c>
      <c r="F1215" s="3">
        <v>45657</v>
      </c>
      <c r="G1215" s="1" t="s">
        <v>85</v>
      </c>
      <c r="H1215" s="2">
        <v>11707792</v>
      </c>
      <c r="I1215" s="2"/>
      <c r="J1215" s="2">
        <v>11707792</v>
      </c>
      <c r="K1215" s="2" t="s">
        <v>3973</v>
      </c>
      <c r="L1215" s="2" t="str">
        <f>_xlfn.XLOOKUP(B1215,[1]reporteContratosVigentes!$P$6:$P$7011,[1]reporteContratosVigentes!$U$6:$U$7011)</f>
        <v>Hombre</v>
      </c>
      <c r="M1215" s="8">
        <v>29669</v>
      </c>
      <c r="N1215" s="11">
        <v>43</v>
      </c>
      <c r="O1215" s="9"/>
      <c r="P1215" s="7"/>
      <c r="Q1215" s="7"/>
      <c r="R1215" s="7"/>
      <c r="S1215" s="7"/>
      <c r="T1215" s="7"/>
      <c r="U1215" s="7"/>
      <c r="V1215" s="7"/>
      <c r="W1215" s="7"/>
      <c r="X1215" s="7"/>
      <c r="Y1215" s="7"/>
      <c r="Z1215" s="7"/>
      <c r="AA1215" s="7"/>
      <c r="AB1215" s="7"/>
    </row>
    <row r="1216" spans="1:28">
      <c r="A1216" s="1" t="s">
        <v>2206</v>
      </c>
      <c r="B1216" s="1">
        <v>1026271626</v>
      </c>
      <c r="C1216" s="1" t="s">
        <v>2207</v>
      </c>
      <c r="D1216" s="3">
        <v>45635</v>
      </c>
      <c r="E1216" s="3">
        <v>45636</v>
      </c>
      <c r="F1216" s="3">
        <v>45676</v>
      </c>
      <c r="G1216" s="1" t="s">
        <v>490</v>
      </c>
      <c r="H1216" s="2">
        <v>6534581</v>
      </c>
      <c r="I1216" s="2"/>
      <c r="J1216" s="2">
        <v>6534581</v>
      </c>
      <c r="K1216" s="2" t="s">
        <v>3974</v>
      </c>
      <c r="L1216" s="2" t="str">
        <f>_xlfn.XLOOKUP(B1216,[1]reporteContratosVigentes!$P$6:$P$7011,[1]reporteContratosVigentes!$U$6:$U$7011)</f>
        <v>Mujer</v>
      </c>
      <c r="M1216" s="8">
        <v>33235</v>
      </c>
      <c r="N1216" s="11">
        <v>34</v>
      </c>
      <c r="O1216" s="9"/>
      <c r="P1216" s="7"/>
      <c r="Q1216" s="7"/>
      <c r="R1216" s="7"/>
      <c r="S1216" s="7"/>
      <c r="T1216" s="7"/>
      <c r="U1216" s="7"/>
      <c r="V1216" s="7"/>
      <c r="W1216" s="7"/>
      <c r="X1216" s="7"/>
      <c r="Y1216" s="7"/>
      <c r="Z1216" s="7"/>
      <c r="AA1216" s="7"/>
      <c r="AB1216" s="7"/>
    </row>
    <row r="1217" spans="1:28">
      <c r="A1217" s="1" t="s">
        <v>2208</v>
      </c>
      <c r="B1217" s="1">
        <v>71786630</v>
      </c>
      <c r="C1217" s="1" t="s">
        <v>2209</v>
      </c>
      <c r="D1217" s="3">
        <v>45638</v>
      </c>
      <c r="E1217" s="3">
        <v>45640</v>
      </c>
      <c r="F1217" s="3">
        <v>45686</v>
      </c>
      <c r="G1217" s="1" t="s">
        <v>85</v>
      </c>
      <c r="H1217" s="2">
        <v>39166667</v>
      </c>
      <c r="I1217" s="2"/>
      <c r="J1217" s="2">
        <v>39166667</v>
      </c>
      <c r="K1217" s="2" t="s">
        <v>3975</v>
      </c>
      <c r="L1217" s="2" t="str">
        <f>_xlfn.XLOOKUP(B1217,[1]reporteContratosVigentes!$P$6:$P$7011,[1]reporteContratosVigentes!$U$6:$U$7011)</f>
        <v>Hombre</v>
      </c>
      <c r="M1217" s="8">
        <v>27978</v>
      </c>
      <c r="N1217" s="11">
        <v>48</v>
      </c>
      <c r="O1217" s="9"/>
      <c r="P1217" s="7"/>
      <c r="Q1217" s="7"/>
      <c r="R1217" s="7"/>
      <c r="S1217" s="7"/>
      <c r="T1217" s="7"/>
      <c r="U1217" s="7"/>
      <c r="V1217" s="7"/>
      <c r="W1217" s="7"/>
      <c r="X1217" s="7"/>
      <c r="Y1217" s="7"/>
      <c r="Z1217" s="7"/>
      <c r="AA1217" s="7"/>
      <c r="AB1217" s="7"/>
    </row>
    <row r="1218" spans="1:28">
      <c r="A1218" s="1" t="s">
        <v>2210</v>
      </c>
      <c r="B1218" s="1">
        <v>52666269</v>
      </c>
      <c r="C1218" s="1" t="s">
        <v>2211</v>
      </c>
      <c r="D1218" s="3">
        <v>45642</v>
      </c>
      <c r="E1218" s="3">
        <v>45642</v>
      </c>
      <c r="F1218" s="3">
        <v>45682</v>
      </c>
      <c r="G1218" s="1" t="s">
        <v>17</v>
      </c>
      <c r="H1218" s="2">
        <v>15247356</v>
      </c>
      <c r="I1218" s="2"/>
      <c r="J1218" s="2">
        <v>15247356</v>
      </c>
      <c r="K1218" s="2" t="s">
        <v>3976</v>
      </c>
      <c r="L1218" s="2" t="str">
        <f>_xlfn.XLOOKUP(B1218,[1]reporteContratosVigentes!$P$6:$P$7011,[1]reporteContratosVigentes!$U$6:$U$7011)</f>
        <v>Mujer</v>
      </c>
      <c r="M1218" s="8">
        <v>29073</v>
      </c>
      <c r="N1218" s="11">
        <v>45</v>
      </c>
      <c r="O1218" s="9"/>
      <c r="P1218" s="7"/>
      <c r="Q1218" s="7"/>
      <c r="R1218" s="7"/>
      <c r="S1218" s="7"/>
      <c r="T1218" s="7"/>
      <c r="U1218" s="7"/>
      <c r="V1218" s="7"/>
      <c r="W1218" s="7"/>
      <c r="X1218" s="7"/>
      <c r="Y1218" s="7"/>
      <c r="Z1218" s="7"/>
      <c r="AA1218" s="7"/>
      <c r="AB1218" s="7"/>
    </row>
    <row r="1219" spans="1:28">
      <c r="A1219" s="1" t="s">
        <v>2212</v>
      </c>
      <c r="B1219" s="1">
        <v>80082961</v>
      </c>
      <c r="C1219" s="1" t="s">
        <v>2213</v>
      </c>
      <c r="D1219" s="3">
        <v>45643</v>
      </c>
      <c r="E1219" s="3">
        <v>45646</v>
      </c>
      <c r="F1219" s="3">
        <v>45679</v>
      </c>
      <c r="G1219" s="1" t="s">
        <v>85</v>
      </c>
      <c r="H1219" s="2">
        <v>17790093</v>
      </c>
      <c r="I1219" s="2"/>
      <c r="J1219" s="2">
        <v>17790093</v>
      </c>
      <c r="K1219" s="2" t="s">
        <v>3977</v>
      </c>
      <c r="L1219" s="2" t="str">
        <f>_xlfn.XLOOKUP(B1219,[1]reporteContratosVigentes!$P$6:$P$7011,[1]reporteContratosVigentes!$U$6:$U$7011)</f>
        <v>Hombre</v>
      </c>
      <c r="M1219" s="8">
        <v>29229</v>
      </c>
      <c r="N1219" s="11">
        <v>44</v>
      </c>
      <c r="O1219" s="9"/>
      <c r="P1219" s="7"/>
      <c r="Q1219" s="7"/>
      <c r="R1219" s="7"/>
      <c r="S1219" s="7"/>
      <c r="T1219" s="7"/>
      <c r="U1219" s="7"/>
      <c r="V1219" s="7"/>
      <c r="W1219" s="7"/>
      <c r="X1219" s="7"/>
      <c r="Y1219" s="7"/>
      <c r="Z1219" s="7"/>
      <c r="AA1219" s="7"/>
      <c r="AB1219" s="7"/>
    </row>
    <row r="1220" spans="1:28">
      <c r="A1220" s="1" t="s">
        <v>2214</v>
      </c>
      <c r="B1220" s="1">
        <v>1020748474</v>
      </c>
      <c r="C1220" s="1" t="s">
        <v>2215</v>
      </c>
      <c r="D1220" s="3">
        <v>45644</v>
      </c>
      <c r="E1220" s="3">
        <v>45646</v>
      </c>
      <c r="F1220" s="3">
        <v>45686</v>
      </c>
      <c r="G1220" s="1" t="s">
        <v>490</v>
      </c>
      <c r="H1220" s="2">
        <v>4356388</v>
      </c>
      <c r="I1220" s="2"/>
      <c r="J1220" s="2">
        <v>4356388</v>
      </c>
      <c r="K1220" s="2" t="s">
        <v>3978</v>
      </c>
      <c r="L1220" s="2" t="str">
        <f>_xlfn.XLOOKUP(B1220,[1]reporteContratosVigentes!$P$6:$P$7011,[1]reporteContratosVigentes!$U$6:$U$7011)</f>
        <v>Mujer</v>
      </c>
      <c r="M1220" s="8">
        <v>32883</v>
      </c>
      <c r="N1220" s="11">
        <v>34</v>
      </c>
      <c r="O1220" s="9"/>
      <c r="P1220" s="7"/>
      <c r="Q1220" s="7"/>
      <c r="R1220" s="7"/>
      <c r="S1220" s="7"/>
      <c r="T1220" s="7"/>
      <c r="U1220" s="7"/>
      <c r="V1220" s="7"/>
      <c r="W1220" s="7"/>
      <c r="X1220" s="7"/>
      <c r="Y1220" s="7"/>
      <c r="Z1220" s="7"/>
      <c r="AA1220" s="7"/>
      <c r="AB1220" s="7"/>
    </row>
    <row r="1221" spans="1:28">
      <c r="A1221" s="1" t="s">
        <v>2216</v>
      </c>
      <c r="B1221" s="1">
        <v>1032366432</v>
      </c>
      <c r="C1221" s="1" t="s">
        <v>2217</v>
      </c>
      <c r="D1221" s="3">
        <v>45649</v>
      </c>
      <c r="E1221" s="3">
        <v>45650</v>
      </c>
      <c r="F1221" s="3">
        <v>45679</v>
      </c>
      <c r="G1221" s="1" t="s">
        <v>85</v>
      </c>
      <c r="H1221" s="2">
        <v>12252339</v>
      </c>
      <c r="I1221" s="2"/>
      <c r="J1221" s="2">
        <v>12252339</v>
      </c>
      <c r="K1221" s="2" t="s">
        <v>3979</v>
      </c>
      <c r="L1221" s="2" t="str">
        <f>_xlfn.XLOOKUP(B1221,[1]reporteContratosVigentes!$P$6:$P$7011,[1]reporteContratosVigentes!$U$6:$U$7011)</f>
        <v>Hombre</v>
      </c>
      <c r="M1221" s="8">
        <v>31254</v>
      </c>
      <c r="N1221" s="11">
        <v>39</v>
      </c>
      <c r="O1221" s="9"/>
      <c r="P1221" s="7"/>
      <c r="Q1221" s="7"/>
      <c r="R1221" s="7"/>
      <c r="S1221" s="7" t="s">
        <v>4113</v>
      </c>
      <c r="T1221" s="7"/>
      <c r="U1221" s="7"/>
      <c r="V1221" s="7"/>
      <c r="W1221" s="7"/>
      <c r="X1221" s="7"/>
      <c r="Y1221" s="7"/>
      <c r="Z1221" s="7"/>
      <c r="AA1221" s="7"/>
      <c r="AB1221" s="7"/>
    </row>
    <row r="1222" spans="1:28">
      <c r="A1222" s="1" t="s">
        <v>2218</v>
      </c>
      <c r="B1222" s="1">
        <v>98635973</v>
      </c>
      <c r="C1222" s="1" t="s">
        <v>2219</v>
      </c>
      <c r="D1222" s="3">
        <v>45650</v>
      </c>
      <c r="E1222" s="3">
        <v>45656</v>
      </c>
      <c r="F1222" s="3">
        <v>45683</v>
      </c>
      <c r="G1222" s="1" t="s">
        <v>85</v>
      </c>
      <c r="H1222" s="2">
        <v>8985049</v>
      </c>
      <c r="I1222" s="2"/>
      <c r="J1222" s="2">
        <v>8985049</v>
      </c>
      <c r="K1222" s="2" t="s">
        <v>3980</v>
      </c>
      <c r="L1222" s="2" t="str">
        <f>_xlfn.XLOOKUP(B1222,[1]reporteContratosVigentes!$P$6:$P$7011,[1]reporteContratosVigentes!$U$6:$U$7011)</f>
        <v>Hombre</v>
      </c>
      <c r="M1222" s="8">
        <v>29044</v>
      </c>
      <c r="N1222" s="11">
        <v>45</v>
      </c>
      <c r="O1222" s="9"/>
      <c r="P1222" s="7"/>
      <c r="Q1222" s="7"/>
      <c r="R1222" s="7"/>
      <c r="S1222" s="7"/>
      <c r="T1222" s="7"/>
      <c r="U1222" s="7"/>
      <c r="V1222" s="7"/>
      <c r="W1222" s="7"/>
      <c r="X1222" s="7"/>
      <c r="Y1222" s="7"/>
      <c r="Z1222" s="7"/>
      <c r="AA1222" s="7"/>
      <c r="AB1222" s="7"/>
    </row>
    <row r="1223" spans="1:28">
      <c r="A1223" s="1" t="s">
        <v>2220</v>
      </c>
      <c r="B1223" s="1">
        <v>1017156447</v>
      </c>
      <c r="C1223" s="1" t="s">
        <v>2221</v>
      </c>
      <c r="D1223" s="3">
        <v>45650</v>
      </c>
      <c r="E1223" s="3">
        <v>45653</v>
      </c>
      <c r="F1223" s="3">
        <v>45679</v>
      </c>
      <c r="G1223" s="1" t="s">
        <v>85</v>
      </c>
      <c r="H1223" s="2">
        <v>8168227</v>
      </c>
      <c r="I1223" s="2"/>
      <c r="J1223" s="2">
        <v>8168227</v>
      </c>
      <c r="K1223" s="2" t="s">
        <v>3981</v>
      </c>
      <c r="L1223" s="2" t="str">
        <f>_xlfn.XLOOKUP(B1223,[1]reporteContratosVigentes!$P$6:$P$7011,[1]reporteContratosVigentes!$U$6:$U$7011)</f>
        <v>Hombre</v>
      </c>
      <c r="M1223" s="8">
        <v>32037</v>
      </c>
      <c r="N1223" s="11">
        <v>37</v>
      </c>
      <c r="O1223" s="9"/>
      <c r="P1223" s="7"/>
      <c r="Q1223" s="7"/>
      <c r="R1223" s="7"/>
      <c r="S1223" s="7"/>
      <c r="T1223" s="7"/>
      <c r="U1223" s="7"/>
      <c r="V1223" s="7"/>
      <c r="W1223" s="7"/>
      <c r="X1223" s="7"/>
      <c r="Y1223" s="7"/>
      <c r="Z1223" s="7"/>
      <c r="AA1223" s="7"/>
      <c r="AB1223" s="7"/>
    </row>
    <row r="1224" spans="1:28">
      <c r="A1224" s="1" t="s">
        <v>2222</v>
      </c>
      <c r="B1224" s="1">
        <v>1037572579</v>
      </c>
      <c r="C1224" s="1" t="s">
        <v>2223</v>
      </c>
      <c r="D1224" s="3">
        <v>45656</v>
      </c>
      <c r="E1224" s="3">
        <v>45659</v>
      </c>
      <c r="F1224" s="3">
        <v>45687</v>
      </c>
      <c r="G1224" s="1" t="s">
        <v>85</v>
      </c>
      <c r="H1224" s="2">
        <v>8168227</v>
      </c>
      <c r="I1224" s="2"/>
      <c r="J1224" s="2">
        <v>8168227</v>
      </c>
      <c r="K1224" s="2" t="s">
        <v>3982</v>
      </c>
      <c r="L1224" s="2" t="str">
        <f>_xlfn.XLOOKUP(B1224,[1]reporteContratosVigentes!$P$6:$P$7011,[1]reporteContratosVigentes!$U$6:$U$7011)</f>
        <v>Hombre</v>
      </c>
      <c r="M1224" s="8">
        <v>31558</v>
      </c>
      <c r="N1224" s="11">
        <v>38</v>
      </c>
      <c r="O1224" s="9"/>
      <c r="P1224" s="7"/>
      <c r="Q1224" s="7"/>
      <c r="R1224" s="7"/>
      <c r="S1224" s="7"/>
      <c r="T1224" s="7"/>
      <c r="U1224" s="7"/>
      <c r="V1224" s="7"/>
      <c r="W1224" s="7"/>
      <c r="X1224" s="7"/>
      <c r="Y1224" s="7"/>
      <c r="Z1224" s="7"/>
      <c r="AA1224" s="7"/>
      <c r="AB1224" s="7"/>
    </row>
    <row r="1225" spans="1:28">
      <c r="A1225" s="1" t="s">
        <v>2224</v>
      </c>
      <c r="B1225" s="1">
        <v>1045712108</v>
      </c>
      <c r="C1225" s="1" t="s">
        <v>2108</v>
      </c>
      <c r="D1225" s="3">
        <v>45665</v>
      </c>
      <c r="E1225" s="3">
        <v>45666</v>
      </c>
      <c r="F1225" s="3">
        <v>46015</v>
      </c>
      <c r="G1225" s="1" t="s">
        <v>212</v>
      </c>
      <c r="H1225" s="2">
        <v>68072732</v>
      </c>
      <c r="I1225" s="2"/>
      <c r="J1225" s="2">
        <v>68072732</v>
      </c>
      <c r="K1225" s="2" t="s">
        <v>3929</v>
      </c>
      <c r="L1225" s="2" t="str">
        <f>_xlfn.XLOOKUP(B1225,[1]reporteContratosVigentes!$P$6:$P$7011,[1]reporteContratosVigentes!$U$6:$U$7011)</f>
        <v>Hombre</v>
      </c>
      <c r="M1225" s="8">
        <v>33983</v>
      </c>
      <c r="N1225" s="11">
        <v>32</v>
      </c>
      <c r="O1225" s="9"/>
      <c r="P1225" s="7"/>
      <c r="Q1225" s="7"/>
      <c r="R1225" s="7"/>
      <c r="S1225" s="7"/>
      <c r="T1225" s="7"/>
      <c r="U1225" s="7"/>
      <c r="V1225" s="7"/>
      <c r="W1225" s="7"/>
      <c r="X1225" s="7"/>
      <c r="Y1225" s="7"/>
      <c r="Z1225" s="7"/>
      <c r="AA1225" s="7"/>
      <c r="AB1225" s="7"/>
    </row>
    <row r="1226" spans="1:28">
      <c r="A1226" s="1" t="s">
        <v>2225</v>
      </c>
      <c r="B1226" s="1">
        <v>79980220</v>
      </c>
      <c r="C1226" s="1" t="s">
        <v>2226</v>
      </c>
      <c r="D1226" s="3">
        <v>45665</v>
      </c>
      <c r="E1226" s="3">
        <v>45667</v>
      </c>
      <c r="F1226" s="3">
        <v>45909</v>
      </c>
      <c r="G1226" s="1" t="s">
        <v>212</v>
      </c>
      <c r="H1226" s="2">
        <v>47218080</v>
      </c>
      <c r="I1226" s="2"/>
      <c r="J1226" s="2">
        <v>47218080</v>
      </c>
      <c r="K1226" s="2" t="s">
        <v>3983</v>
      </c>
      <c r="L1226" s="2" t="str">
        <f>_xlfn.XLOOKUP(B1226,[1]reporteContratosVigentes!$P$6:$P$7011,[1]reporteContratosVigentes!$U$6:$U$7011)</f>
        <v>Hombre</v>
      </c>
      <c r="M1226" s="8">
        <v>28839</v>
      </c>
      <c r="N1226" s="11">
        <v>47</v>
      </c>
      <c r="O1226" s="9"/>
      <c r="P1226" s="7"/>
      <c r="Q1226" s="7"/>
      <c r="R1226" s="7"/>
      <c r="S1226" s="7"/>
      <c r="T1226" s="7"/>
      <c r="U1226" s="7"/>
      <c r="V1226" s="7"/>
      <c r="W1226" s="7"/>
      <c r="X1226" s="7"/>
      <c r="Y1226" s="7"/>
      <c r="Z1226" s="7"/>
      <c r="AA1226" s="7"/>
      <c r="AB1226" s="7"/>
    </row>
    <row r="1227" spans="1:28">
      <c r="A1227" s="1" t="s">
        <v>2227</v>
      </c>
      <c r="B1227" s="1">
        <v>10965624</v>
      </c>
      <c r="C1227" s="1" t="s">
        <v>2228</v>
      </c>
      <c r="D1227" s="3">
        <v>45665</v>
      </c>
      <c r="E1227" s="3">
        <v>45666</v>
      </c>
      <c r="F1227" s="3">
        <v>45887</v>
      </c>
      <c r="G1227" s="1" t="s">
        <v>212</v>
      </c>
      <c r="H1227" s="2">
        <v>61833200</v>
      </c>
      <c r="I1227" s="2"/>
      <c r="J1227" s="2">
        <v>61833200</v>
      </c>
      <c r="K1227" s="2" t="s">
        <v>3984</v>
      </c>
      <c r="L1227" s="2" t="str">
        <f>_xlfn.XLOOKUP(B1227,[1]reporteContratosVigentes!$P$6:$P$7011,[1]reporteContratosVigentes!$U$6:$U$7011)</f>
        <v>Hombre</v>
      </c>
      <c r="M1227" s="8">
        <v>30626</v>
      </c>
      <c r="N1227" s="11">
        <v>42</v>
      </c>
      <c r="O1227" s="9"/>
      <c r="P1227" s="7"/>
      <c r="Q1227" s="7"/>
      <c r="R1227" s="7"/>
      <c r="S1227" s="7"/>
      <c r="T1227" s="7"/>
      <c r="U1227" s="7"/>
      <c r="V1227" s="7"/>
      <c r="W1227" s="7"/>
      <c r="X1227" s="7"/>
      <c r="Y1227" s="7"/>
      <c r="Z1227" s="7"/>
      <c r="AA1227" s="7"/>
      <c r="AB1227" s="7"/>
    </row>
    <row r="1228" spans="1:28">
      <c r="A1228" s="1" t="s">
        <v>2229</v>
      </c>
      <c r="B1228" s="1">
        <v>1106738018</v>
      </c>
      <c r="C1228" s="1" t="s">
        <v>2230</v>
      </c>
      <c r="D1228" s="3">
        <v>45665</v>
      </c>
      <c r="E1228" s="3">
        <v>45670</v>
      </c>
      <c r="F1228" s="3">
        <v>46003</v>
      </c>
      <c r="G1228" s="1" t="s">
        <v>266</v>
      </c>
      <c r="H1228" s="2">
        <v>64924860</v>
      </c>
      <c r="I1228" s="2"/>
      <c r="J1228" s="2">
        <v>64924860</v>
      </c>
      <c r="K1228" s="2" t="s">
        <v>3579</v>
      </c>
      <c r="L1228" s="2" t="str">
        <f>_xlfn.XLOOKUP(B1228,[1]reporteContratosVigentes!$P$6:$P$7011,[1]reporteContratosVigentes!$U$6:$U$7011)</f>
        <v>Mujer</v>
      </c>
      <c r="M1228" s="8">
        <v>31445</v>
      </c>
      <c r="N1228" s="11">
        <v>39</v>
      </c>
      <c r="O1228" s="9"/>
      <c r="P1228" s="7"/>
      <c r="Q1228" s="7"/>
      <c r="R1228" s="7"/>
      <c r="S1228" s="7"/>
      <c r="T1228" s="7"/>
      <c r="U1228" s="7"/>
      <c r="V1228" s="7"/>
      <c r="W1228" s="7"/>
      <c r="X1228" s="7"/>
      <c r="Y1228" s="7"/>
      <c r="Z1228" s="7"/>
      <c r="AA1228" s="7"/>
      <c r="AB1228" s="7"/>
    </row>
    <row r="1229" spans="1:28">
      <c r="A1229" s="1" t="s">
        <v>2231</v>
      </c>
      <c r="B1229" s="1">
        <v>1110520665</v>
      </c>
      <c r="C1229" s="1" t="s">
        <v>2232</v>
      </c>
      <c r="D1229" s="3">
        <v>45666</v>
      </c>
      <c r="E1229" s="3">
        <v>45667</v>
      </c>
      <c r="F1229" s="3">
        <v>46018</v>
      </c>
      <c r="G1229" s="1" t="s">
        <v>212</v>
      </c>
      <c r="H1229" s="2">
        <v>174000000</v>
      </c>
      <c r="I1229" s="2"/>
      <c r="J1229" s="2">
        <v>174000000</v>
      </c>
      <c r="K1229" s="2" t="s">
        <v>3767</v>
      </c>
      <c r="L1229" s="2" t="str">
        <f>_xlfn.XLOOKUP(B1229,[1]reporteContratosVigentes!$P$6:$P$7011,[1]reporteContratosVigentes!$U$6:$U$7011)</f>
        <v>Hombre</v>
      </c>
      <c r="M1229" s="8">
        <v>33660</v>
      </c>
      <c r="N1229" s="11">
        <v>33</v>
      </c>
      <c r="O1229" s="9"/>
      <c r="P1229" s="7"/>
      <c r="Q1229" s="7"/>
      <c r="R1229" s="7"/>
      <c r="S1229" s="7"/>
      <c r="T1229" s="7"/>
      <c r="U1229" s="7"/>
      <c r="V1229" s="7"/>
      <c r="W1229" s="7"/>
      <c r="X1229" s="7"/>
      <c r="Y1229" s="7"/>
      <c r="Z1229" s="7"/>
      <c r="AA1229" s="7"/>
      <c r="AB1229" s="7"/>
    </row>
    <row r="1230" spans="1:28">
      <c r="A1230" s="1" t="s">
        <v>2233</v>
      </c>
      <c r="B1230" s="1">
        <v>1032373858</v>
      </c>
      <c r="C1230" s="1" t="s">
        <v>2234</v>
      </c>
      <c r="D1230" s="3">
        <v>45667</v>
      </c>
      <c r="E1230" s="3">
        <v>45670</v>
      </c>
      <c r="F1230" s="3">
        <v>46018</v>
      </c>
      <c r="G1230" s="1" t="s">
        <v>77</v>
      </c>
      <c r="H1230" s="2">
        <v>106662270</v>
      </c>
      <c r="I1230" s="2"/>
      <c r="J1230" s="2">
        <v>106662270</v>
      </c>
      <c r="K1230" s="2" t="s">
        <v>3279</v>
      </c>
      <c r="L1230" s="2" t="str">
        <f>_xlfn.XLOOKUP(B1230,[1]reporteContratosVigentes!$P$6:$P$7011,[1]reporteContratosVigentes!$U$6:$U$7011)</f>
        <v>Mujer</v>
      </c>
      <c r="M1230" s="8">
        <v>31666</v>
      </c>
      <c r="N1230" s="11">
        <v>39</v>
      </c>
      <c r="O1230" s="9"/>
      <c r="P1230" s="7"/>
      <c r="Q1230" s="7"/>
      <c r="R1230" s="7"/>
      <c r="S1230" s="7"/>
      <c r="T1230" s="7"/>
      <c r="U1230" s="7"/>
      <c r="V1230" s="7"/>
      <c r="W1230" s="7"/>
      <c r="X1230" s="7"/>
      <c r="Y1230" s="7"/>
      <c r="Z1230" s="7"/>
      <c r="AA1230" s="7"/>
      <c r="AB1230" s="7"/>
    </row>
    <row r="1231" spans="1:28">
      <c r="A1231" s="1" t="s">
        <v>2235</v>
      </c>
      <c r="B1231" s="1">
        <v>52284595</v>
      </c>
      <c r="C1231" s="1" t="s">
        <v>2236</v>
      </c>
      <c r="D1231" s="3">
        <v>45667</v>
      </c>
      <c r="E1231" s="3">
        <v>45670</v>
      </c>
      <c r="F1231" s="3">
        <v>46003</v>
      </c>
      <c r="G1231" s="1" t="s">
        <v>266</v>
      </c>
      <c r="H1231" s="2">
        <v>102024780</v>
      </c>
      <c r="I1231" s="2"/>
      <c r="J1231" s="2">
        <v>102024780</v>
      </c>
      <c r="K1231" s="2" t="s">
        <v>3763</v>
      </c>
      <c r="L1231" s="2" t="str">
        <f>_xlfn.XLOOKUP(B1231,[1]reporteContratosVigentes!$P$6:$P$7011,[1]reporteContratosVigentes!$U$6:$U$7011)</f>
        <v>Mujer</v>
      </c>
      <c r="M1231" s="8">
        <v>28263</v>
      </c>
      <c r="N1231" s="11">
        <v>48</v>
      </c>
      <c r="O1231" s="9"/>
      <c r="P1231" s="7"/>
      <c r="Q1231" s="7"/>
      <c r="R1231" s="7"/>
      <c r="S1231" s="7"/>
      <c r="T1231" s="7"/>
      <c r="U1231" s="7"/>
      <c r="V1231" s="7"/>
      <c r="W1231" s="7"/>
      <c r="X1231" s="7"/>
      <c r="Y1231" s="7"/>
      <c r="Z1231" s="7"/>
      <c r="AA1231" s="7"/>
      <c r="AB1231" s="7"/>
    </row>
    <row r="1232" spans="1:28">
      <c r="A1232" s="1" t="s">
        <v>2237</v>
      </c>
      <c r="B1232" s="1">
        <v>79881838</v>
      </c>
      <c r="C1232" s="1" t="s">
        <v>2238</v>
      </c>
      <c r="D1232" s="3">
        <v>45667</v>
      </c>
      <c r="E1232" s="3">
        <v>45670</v>
      </c>
      <c r="F1232" s="3">
        <v>46003</v>
      </c>
      <c r="G1232" s="1" t="s">
        <v>266</v>
      </c>
      <c r="H1232" s="2">
        <v>102024780</v>
      </c>
      <c r="I1232" s="2"/>
      <c r="J1232" s="2">
        <v>102024780</v>
      </c>
      <c r="K1232" s="2" t="s">
        <v>3712</v>
      </c>
      <c r="L1232" s="2" t="str">
        <f>_xlfn.XLOOKUP(B1232,[1]reporteContratosVigentes!$P$6:$P$7011,[1]reporteContratosVigentes!$U$6:$U$7011)</f>
        <v>Hombre</v>
      </c>
      <c r="M1232" s="8">
        <v>29324</v>
      </c>
      <c r="N1232" s="11">
        <v>45</v>
      </c>
      <c r="O1232" s="9"/>
      <c r="P1232" s="7"/>
      <c r="Q1232" s="7"/>
      <c r="R1232" s="7"/>
      <c r="S1232" s="7"/>
      <c r="T1232" s="7"/>
      <c r="U1232" s="7"/>
      <c r="V1232" s="7"/>
      <c r="W1232" s="7"/>
      <c r="X1232" s="7"/>
      <c r="Y1232" s="7"/>
      <c r="Z1232" s="7"/>
      <c r="AA1232" s="7"/>
      <c r="AB1232" s="7"/>
    </row>
    <row r="1233" spans="1:28">
      <c r="A1233" s="1" t="s">
        <v>2239</v>
      </c>
      <c r="B1233" s="1">
        <v>1049657578</v>
      </c>
      <c r="C1233" s="1" t="s">
        <v>2240</v>
      </c>
      <c r="D1233" s="3">
        <v>45667</v>
      </c>
      <c r="E1233" s="3">
        <v>45680</v>
      </c>
      <c r="F1233" s="3">
        <v>46022</v>
      </c>
      <c r="G1233" s="1" t="s">
        <v>168</v>
      </c>
      <c r="H1233" s="2">
        <v>104498108</v>
      </c>
      <c r="I1233" s="2"/>
      <c r="J1233" s="2">
        <v>104498108</v>
      </c>
      <c r="K1233" s="2" t="s">
        <v>3766</v>
      </c>
      <c r="L1233" s="2" t="str">
        <f>_xlfn.XLOOKUP(B1233,[1]reporteContratosVigentes!$P$6:$P$7011,[1]reporteContratosVigentes!$U$6:$U$7011)</f>
        <v>Hombre</v>
      </c>
      <c r="M1233" s="8">
        <v>36322</v>
      </c>
      <c r="N1233" s="11">
        <v>26</v>
      </c>
      <c r="O1233" s="9" t="s">
        <v>4113</v>
      </c>
      <c r="P1233" s="7"/>
      <c r="Q1233" s="7"/>
      <c r="R1233" s="7"/>
      <c r="S1233" s="7"/>
      <c r="T1233" s="7"/>
      <c r="U1233" s="7"/>
      <c r="V1233" s="7"/>
      <c r="W1233" s="7"/>
      <c r="X1233" s="7"/>
      <c r="Y1233" s="7"/>
      <c r="Z1233" s="7"/>
      <c r="AA1233" s="7"/>
      <c r="AB1233" s="7"/>
    </row>
    <row r="1234" spans="1:28">
      <c r="A1234" s="1" t="s">
        <v>2241</v>
      </c>
      <c r="B1234" s="1">
        <v>1014231226</v>
      </c>
      <c r="C1234" s="1" t="s">
        <v>1811</v>
      </c>
      <c r="D1234" s="3">
        <v>45667</v>
      </c>
      <c r="E1234" s="3">
        <v>45670</v>
      </c>
      <c r="F1234" s="3">
        <v>46017</v>
      </c>
      <c r="G1234" s="1" t="s">
        <v>90</v>
      </c>
      <c r="H1234" s="2">
        <v>145026960</v>
      </c>
      <c r="I1234" s="2"/>
      <c r="J1234" s="2">
        <v>145026960</v>
      </c>
      <c r="K1234" s="2" t="s">
        <v>3878</v>
      </c>
      <c r="L1234" s="2" t="str">
        <f>_xlfn.XLOOKUP(B1234,[1]reporteContratosVigentes!$P$6:$P$7011,[1]reporteContratosVigentes!$U$6:$U$7011)</f>
        <v>Mujer</v>
      </c>
      <c r="M1234" s="8">
        <v>33670</v>
      </c>
      <c r="N1234" s="11">
        <v>33</v>
      </c>
      <c r="O1234" s="9"/>
      <c r="P1234" s="7"/>
      <c r="Q1234" s="7"/>
      <c r="R1234" s="7"/>
      <c r="S1234" s="7"/>
      <c r="T1234" s="7"/>
      <c r="U1234" s="7"/>
      <c r="V1234" s="7"/>
      <c r="W1234" s="7"/>
      <c r="X1234" s="7"/>
      <c r="Y1234" s="7"/>
      <c r="Z1234" s="7"/>
      <c r="AA1234" s="7"/>
      <c r="AB1234" s="7"/>
    </row>
    <row r="1235" spans="1:28">
      <c r="A1235" s="1" t="s">
        <v>2242</v>
      </c>
      <c r="B1235" s="1">
        <v>32626193</v>
      </c>
      <c r="C1235" s="1" t="s">
        <v>2243</v>
      </c>
      <c r="D1235" s="3">
        <v>45667</v>
      </c>
      <c r="E1235" s="3">
        <v>45673</v>
      </c>
      <c r="F1235" s="3">
        <v>46022</v>
      </c>
      <c r="G1235" s="1" t="s">
        <v>168</v>
      </c>
      <c r="H1235" s="2">
        <v>87269130</v>
      </c>
      <c r="I1235" s="2"/>
      <c r="J1235" s="2">
        <v>87269130</v>
      </c>
      <c r="K1235" s="2" t="s">
        <v>3508</v>
      </c>
      <c r="L1235" s="2" t="str">
        <f>_xlfn.XLOOKUP(B1235,[1]reporteContratosVigentes!$P$6:$P$7011,[1]reporteContratosVigentes!$U$6:$U$7011)</f>
        <v>Mujer</v>
      </c>
      <c r="M1235" s="8">
        <v>21576</v>
      </c>
      <c r="N1235" s="11">
        <v>66</v>
      </c>
      <c r="O1235" s="9"/>
      <c r="P1235" s="7"/>
      <c r="Q1235" s="7" t="s">
        <v>4113</v>
      </c>
      <c r="R1235" s="7"/>
      <c r="S1235" s="7"/>
      <c r="T1235" s="7"/>
      <c r="U1235" s="7"/>
      <c r="V1235" s="7"/>
      <c r="W1235" s="7"/>
      <c r="X1235" s="7"/>
      <c r="Y1235" s="7"/>
      <c r="Z1235" s="7"/>
      <c r="AA1235" s="7"/>
      <c r="AB1235" s="7"/>
    </row>
    <row r="1236" spans="1:28">
      <c r="A1236" s="1" t="s">
        <v>2244</v>
      </c>
      <c r="B1236" s="1">
        <v>1152689641</v>
      </c>
      <c r="C1236" s="1" t="s">
        <v>2171</v>
      </c>
      <c r="D1236" s="3">
        <v>45667</v>
      </c>
      <c r="E1236" s="3">
        <v>45671</v>
      </c>
      <c r="F1236" s="3">
        <v>45989</v>
      </c>
      <c r="G1236" s="1" t="s">
        <v>90</v>
      </c>
      <c r="H1236" s="2">
        <v>97387290</v>
      </c>
      <c r="I1236" s="2"/>
      <c r="J1236" s="2">
        <v>97387290</v>
      </c>
      <c r="K1236" s="2" t="s">
        <v>3952</v>
      </c>
      <c r="L1236" s="2" t="str">
        <f>_xlfn.XLOOKUP(B1236,[1]reporteContratosVigentes!$P$6:$P$7011,[1]reporteContratosVigentes!$U$6:$U$7011)</f>
        <v>Mujer</v>
      </c>
      <c r="M1236" s="8">
        <v>33899</v>
      </c>
      <c r="N1236" s="11">
        <v>33</v>
      </c>
      <c r="O1236" s="9"/>
      <c r="P1236" s="7"/>
      <c r="Q1236" s="7"/>
      <c r="R1236" s="7"/>
      <c r="S1236" s="7"/>
      <c r="T1236" s="7"/>
      <c r="U1236" s="7"/>
      <c r="V1236" s="7"/>
      <c r="W1236" s="7"/>
      <c r="X1236" s="7"/>
      <c r="Y1236" s="7"/>
      <c r="Z1236" s="7"/>
      <c r="AA1236" s="7"/>
      <c r="AB1236" s="7"/>
    </row>
    <row r="1237" spans="1:28">
      <c r="A1237" s="1" t="s">
        <v>2245</v>
      </c>
      <c r="B1237" s="1">
        <v>93131699</v>
      </c>
      <c r="C1237" s="1" t="s">
        <v>2169</v>
      </c>
      <c r="D1237" s="3">
        <v>45667</v>
      </c>
      <c r="E1237" s="3">
        <v>45670</v>
      </c>
      <c r="F1237" s="3">
        <v>45995</v>
      </c>
      <c r="G1237" s="1" t="s">
        <v>31</v>
      </c>
      <c r="H1237" s="2">
        <v>129235881</v>
      </c>
      <c r="I1237" s="2"/>
      <c r="J1237" s="2">
        <v>129235881</v>
      </c>
      <c r="K1237" s="2" t="s">
        <v>3383</v>
      </c>
      <c r="L1237" s="2" t="str">
        <f>_xlfn.XLOOKUP(B1237,[1]reporteContratosVigentes!$P$6:$P$7011,[1]reporteContratosVigentes!$U$6:$U$7011)</f>
        <v>Hombre</v>
      </c>
      <c r="M1237" s="8">
        <v>28138</v>
      </c>
      <c r="N1237" s="11">
        <v>48</v>
      </c>
      <c r="O1237" s="9"/>
      <c r="P1237" s="7"/>
      <c r="Q1237" s="7"/>
      <c r="R1237" s="7"/>
      <c r="S1237" s="7"/>
      <c r="T1237" s="7"/>
      <c r="U1237" s="7"/>
      <c r="V1237" s="7"/>
      <c r="W1237" s="7"/>
      <c r="X1237" s="7"/>
      <c r="Y1237" s="7"/>
      <c r="Z1237" s="7"/>
      <c r="AA1237" s="7"/>
      <c r="AB1237" s="7"/>
    </row>
    <row r="1238" spans="1:28">
      <c r="A1238" s="1" t="s">
        <v>2246</v>
      </c>
      <c r="B1238" s="1">
        <v>40037491</v>
      </c>
      <c r="C1238" s="1" t="s">
        <v>2247</v>
      </c>
      <c r="D1238" s="3">
        <v>45667</v>
      </c>
      <c r="E1238" s="3">
        <v>45673</v>
      </c>
      <c r="F1238" s="3">
        <v>46016</v>
      </c>
      <c r="G1238" s="1" t="s">
        <v>219</v>
      </c>
      <c r="H1238" s="2">
        <v>114672480</v>
      </c>
      <c r="I1238" s="2">
        <v>0</v>
      </c>
      <c r="J1238" s="2">
        <v>114672480</v>
      </c>
      <c r="K1238" s="2" t="s">
        <v>3493</v>
      </c>
      <c r="L1238" s="2" t="str">
        <f>_xlfn.XLOOKUP(B1238,[1]reporteContratosVigentes!$P$6:$P$7011,[1]reporteContratosVigentes!$U$6:$U$7011)</f>
        <v>Mujer</v>
      </c>
      <c r="M1238" s="8">
        <v>27359</v>
      </c>
      <c r="N1238" s="11">
        <v>51</v>
      </c>
      <c r="O1238" s="9"/>
      <c r="P1238" s="7"/>
      <c r="Q1238" s="7"/>
      <c r="R1238" s="7"/>
      <c r="S1238" s="7"/>
      <c r="T1238" s="7"/>
      <c r="U1238" s="7"/>
      <c r="V1238" s="7"/>
      <c r="W1238" s="7"/>
      <c r="X1238" s="7"/>
      <c r="Y1238" s="7"/>
      <c r="Z1238" s="7"/>
      <c r="AA1238" s="7"/>
      <c r="AB1238" s="7"/>
    </row>
    <row r="1239" spans="1:28">
      <c r="A1239" s="1" t="s">
        <v>2248</v>
      </c>
      <c r="B1239" s="1">
        <v>52714336</v>
      </c>
      <c r="C1239" s="1" t="s">
        <v>1219</v>
      </c>
      <c r="D1239" s="3">
        <v>45667</v>
      </c>
      <c r="E1239" s="3">
        <v>45671</v>
      </c>
      <c r="F1239" s="3">
        <v>45851</v>
      </c>
      <c r="G1239" s="1" t="s">
        <v>80</v>
      </c>
      <c r="H1239" s="2">
        <v>15177240</v>
      </c>
      <c r="I1239" s="2"/>
      <c r="J1239" s="2">
        <v>15177240</v>
      </c>
      <c r="K1239" s="2" t="s">
        <v>3748</v>
      </c>
      <c r="L1239" s="2" t="str">
        <f>_xlfn.XLOOKUP(B1239,[1]reporteContratosVigentes!$P$6:$P$7011,[1]reporteContratosVigentes!$U$6:$U$7011)</f>
        <v>Mujer</v>
      </c>
      <c r="M1239" s="8">
        <v>28934</v>
      </c>
      <c r="N1239" s="11">
        <v>46</v>
      </c>
      <c r="O1239" s="9"/>
      <c r="P1239" s="7"/>
      <c r="Q1239" s="7"/>
      <c r="R1239" s="7"/>
      <c r="S1239" s="7"/>
      <c r="T1239" s="7"/>
      <c r="U1239" s="7"/>
      <c r="V1239" s="7"/>
      <c r="W1239" s="7"/>
      <c r="X1239" s="7"/>
      <c r="Y1239" s="7"/>
      <c r="Z1239" s="7"/>
      <c r="AA1239" s="7"/>
      <c r="AB1239" s="7"/>
    </row>
    <row r="1240" spans="1:28">
      <c r="A1240" s="1" t="s">
        <v>2249</v>
      </c>
      <c r="B1240" s="1">
        <v>15726970</v>
      </c>
      <c r="C1240" s="1" t="s">
        <v>2250</v>
      </c>
      <c r="D1240" s="3">
        <v>45667</v>
      </c>
      <c r="E1240" s="3">
        <v>45680</v>
      </c>
      <c r="F1240" s="3">
        <v>46022</v>
      </c>
      <c r="G1240" s="1" t="s">
        <v>168</v>
      </c>
      <c r="H1240" s="2">
        <v>94998280</v>
      </c>
      <c r="I1240" s="2"/>
      <c r="J1240" s="2">
        <v>94998280</v>
      </c>
      <c r="K1240" s="2" t="s">
        <v>3513</v>
      </c>
      <c r="L1240" s="2" t="str">
        <f>_xlfn.XLOOKUP(B1240,[1]reporteContratosVigentes!$P$6:$P$7011,[1]reporteContratosVigentes!$U$6:$U$7011)</f>
        <v>Hombre</v>
      </c>
      <c r="M1240" s="8">
        <v>31111</v>
      </c>
      <c r="N1240" s="11">
        <v>40</v>
      </c>
      <c r="O1240" s="9"/>
      <c r="P1240" s="7"/>
      <c r="Q1240" s="7"/>
      <c r="R1240" s="7"/>
      <c r="S1240" s="7"/>
      <c r="T1240" s="7"/>
      <c r="U1240" s="7"/>
      <c r="V1240" s="7"/>
      <c r="W1240" s="7"/>
      <c r="X1240" s="7"/>
      <c r="Y1240" s="7"/>
      <c r="Z1240" s="7"/>
      <c r="AA1240" s="7"/>
      <c r="AB1240" s="7"/>
    </row>
    <row r="1241" spans="1:28">
      <c r="A1241" s="1" t="s">
        <v>2251</v>
      </c>
      <c r="B1241" s="1">
        <v>1010243286</v>
      </c>
      <c r="C1241" s="1" t="s">
        <v>1827</v>
      </c>
      <c r="D1241" s="3">
        <v>45667</v>
      </c>
      <c r="E1241" s="3">
        <v>45671</v>
      </c>
      <c r="F1241" s="3">
        <v>45989</v>
      </c>
      <c r="G1241" s="1" t="s">
        <v>90</v>
      </c>
      <c r="H1241" s="2">
        <v>132800850</v>
      </c>
      <c r="I1241" s="2"/>
      <c r="J1241" s="2">
        <v>132800850</v>
      </c>
      <c r="K1241" s="2" t="s">
        <v>3985</v>
      </c>
      <c r="L1241" s="2" t="str">
        <f>_xlfn.XLOOKUP(B1241,[1]reporteContratosVigentes!$P$6:$P$7011,[1]reporteContratosVigentes!$U$6:$U$7011)</f>
        <v>Hombre</v>
      </c>
      <c r="M1241" s="8">
        <v>36144</v>
      </c>
      <c r="N1241" s="11">
        <v>27</v>
      </c>
      <c r="O1241" s="9" t="s">
        <v>4113</v>
      </c>
      <c r="P1241" s="7"/>
      <c r="Q1241" s="7"/>
      <c r="R1241" s="7"/>
      <c r="S1241" s="7"/>
      <c r="T1241" s="7"/>
      <c r="U1241" s="7"/>
      <c r="V1241" s="7"/>
      <c r="W1241" s="7"/>
      <c r="X1241" s="7"/>
      <c r="Y1241" s="7"/>
      <c r="Z1241" s="7"/>
      <c r="AA1241" s="7"/>
      <c r="AB1241" s="7"/>
    </row>
    <row r="1242" spans="1:28">
      <c r="A1242" s="1" t="s">
        <v>2252</v>
      </c>
      <c r="B1242" s="1">
        <v>11221331</v>
      </c>
      <c r="C1242" s="1" t="s">
        <v>2253</v>
      </c>
      <c r="D1242" s="3">
        <v>45670</v>
      </c>
      <c r="E1242" s="3">
        <v>45670</v>
      </c>
      <c r="F1242" s="3">
        <v>46018</v>
      </c>
      <c r="G1242" s="1" t="s">
        <v>77</v>
      </c>
      <c r="H1242" s="2">
        <v>38786280</v>
      </c>
      <c r="I1242" s="2"/>
      <c r="J1242" s="2">
        <v>38786280</v>
      </c>
      <c r="K1242" s="2" t="s">
        <v>3283</v>
      </c>
      <c r="L1242" s="2" t="str">
        <f>_xlfn.XLOOKUP(B1242,[1]reporteContratosVigentes!$P$6:$P$7011,[1]reporteContratosVigentes!$U$6:$U$7011)</f>
        <v>Hombre</v>
      </c>
      <c r="M1242" s="8">
        <v>28234</v>
      </c>
      <c r="N1242" s="11">
        <v>48</v>
      </c>
      <c r="O1242" s="9"/>
      <c r="P1242" s="7"/>
      <c r="Q1242" s="7"/>
      <c r="R1242" s="7"/>
      <c r="S1242" s="7"/>
      <c r="T1242" s="7"/>
      <c r="U1242" s="7"/>
      <c r="V1242" s="7"/>
      <c r="W1242" s="7"/>
      <c r="X1242" s="7"/>
      <c r="Y1242" s="7"/>
      <c r="Z1242" s="7"/>
      <c r="AA1242" s="7"/>
      <c r="AB1242" s="7"/>
    </row>
    <row r="1243" spans="1:28">
      <c r="A1243" s="1" t="s">
        <v>2254</v>
      </c>
      <c r="B1243" s="1">
        <v>52378891</v>
      </c>
      <c r="C1243" s="1" t="s">
        <v>2255</v>
      </c>
      <c r="D1243" s="3">
        <v>45670</v>
      </c>
      <c r="E1243" s="3">
        <v>45673</v>
      </c>
      <c r="F1243" s="3">
        <v>46022</v>
      </c>
      <c r="G1243" s="1" t="s">
        <v>168</v>
      </c>
      <c r="H1243" s="2">
        <v>103850267</v>
      </c>
      <c r="I1243" s="2"/>
      <c r="J1243" s="2">
        <v>103850267</v>
      </c>
      <c r="K1243" s="2" t="s">
        <v>3558</v>
      </c>
      <c r="L1243" s="2" t="str">
        <f>_xlfn.XLOOKUP(B1243,[1]reporteContratosVigentes!$P$6:$P$7011,[1]reporteContratosVigentes!$U$6:$U$7011)</f>
        <v>Mujer</v>
      </c>
      <c r="M1243" s="8">
        <v>28318</v>
      </c>
      <c r="N1243" s="11">
        <v>48</v>
      </c>
      <c r="O1243" s="9"/>
      <c r="P1243" s="7"/>
      <c r="Q1243" s="7"/>
      <c r="R1243" s="7"/>
      <c r="S1243" s="7"/>
      <c r="T1243" s="7"/>
      <c r="U1243" s="7"/>
      <c r="V1243" s="7"/>
      <c r="W1243" s="7"/>
      <c r="X1243" s="7"/>
      <c r="Y1243" s="7"/>
      <c r="Z1243" s="7"/>
      <c r="AA1243" s="7"/>
      <c r="AB1243" s="7"/>
    </row>
    <row r="1244" spans="1:28">
      <c r="A1244" s="1" t="s">
        <v>2256</v>
      </c>
      <c r="B1244" s="1">
        <v>52108024</v>
      </c>
      <c r="C1244" s="1" t="s">
        <v>2257</v>
      </c>
      <c r="D1244" s="3">
        <v>45670</v>
      </c>
      <c r="E1244" s="3">
        <v>45672</v>
      </c>
      <c r="F1244" s="3">
        <v>46015</v>
      </c>
      <c r="G1244" s="1" t="s">
        <v>219</v>
      </c>
      <c r="H1244" s="2">
        <v>114672480</v>
      </c>
      <c r="I1244" s="2"/>
      <c r="J1244" s="2">
        <v>114672480</v>
      </c>
      <c r="K1244" s="2" t="s">
        <v>3986</v>
      </c>
      <c r="L1244" s="2" t="str">
        <f>_xlfn.XLOOKUP(B1244,[1]reporteContratosVigentes!$P$6:$P$7011,[1]reporteContratosVigentes!$U$6:$U$7011)</f>
        <v>Mujer</v>
      </c>
      <c r="M1244" s="8">
        <v>27112</v>
      </c>
      <c r="N1244" s="11">
        <v>51</v>
      </c>
      <c r="O1244" s="9"/>
      <c r="P1244" s="7"/>
      <c r="Q1244" s="7"/>
      <c r="R1244" s="7"/>
      <c r="S1244" s="7"/>
      <c r="T1244" s="7"/>
      <c r="U1244" s="7"/>
      <c r="V1244" s="7"/>
      <c r="W1244" s="7"/>
      <c r="X1244" s="7"/>
      <c r="Y1244" s="7"/>
      <c r="Z1244" s="7"/>
      <c r="AA1244" s="7"/>
      <c r="AB1244" s="7"/>
    </row>
    <row r="1245" spans="1:28">
      <c r="A1245" s="1" t="s">
        <v>2258</v>
      </c>
      <c r="B1245" s="1">
        <v>51633475</v>
      </c>
      <c r="C1245" s="1" t="s">
        <v>2259</v>
      </c>
      <c r="D1245" s="3">
        <v>45670</v>
      </c>
      <c r="E1245" s="3">
        <v>45670</v>
      </c>
      <c r="F1245" s="3">
        <v>46018</v>
      </c>
      <c r="G1245" s="1" t="s">
        <v>77</v>
      </c>
      <c r="H1245" s="2">
        <v>87269130</v>
      </c>
      <c r="I1245" s="2"/>
      <c r="J1245" s="2">
        <v>87269130</v>
      </c>
      <c r="K1245" s="2" t="s">
        <v>3285</v>
      </c>
      <c r="L1245" s="2" t="str">
        <f>_xlfn.XLOOKUP(B1245,[1]reporteContratosVigentes!$P$6:$P$7011,[1]reporteContratosVigentes!$U$6:$U$7011)</f>
        <v>Mujer</v>
      </c>
      <c r="M1245" s="8">
        <v>21710</v>
      </c>
      <c r="N1245" s="11">
        <v>66</v>
      </c>
      <c r="O1245" s="9"/>
      <c r="P1245" s="7"/>
      <c r="Q1245" s="7" t="s">
        <v>4113</v>
      </c>
      <c r="R1245" s="7"/>
      <c r="S1245" s="7"/>
      <c r="T1245" s="7"/>
      <c r="U1245" s="7"/>
      <c r="V1245" s="7"/>
      <c r="W1245" s="7"/>
      <c r="X1245" s="7"/>
      <c r="Y1245" s="7"/>
      <c r="Z1245" s="7"/>
      <c r="AA1245" s="7"/>
      <c r="AB1245" s="7"/>
    </row>
    <row r="1246" spans="1:28">
      <c r="A1246" s="1" t="s">
        <v>2260</v>
      </c>
      <c r="B1246" s="1">
        <v>87063866</v>
      </c>
      <c r="C1246" s="1" t="s">
        <v>2261</v>
      </c>
      <c r="D1246" s="3">
        <v>45670</v>
      </c>
      <c r="E1246" s="3">
        <v>45670</v>
      </c>
      <c r="F1246" s="3">
        <v>46021</v>
      </c>
      <c r="G1246" s="1" t="s">
        <v>391</v>
      </c>
      <c r="H1246" s="2">
        <v>127151544</v>
      </c>
      <c r="I1246" s="2"/>
      <c r="J1246" s="2">
        <v>127151544</v>
      </c>
      <c r="K1246" s="2" t="s">
        <v>3272</v>
      </c>
      <c r="L1246" s="2" t="str">
        <f>_xlfn.XLOOKUP(B1246,[1]reporteContratosVigentes!$P$6:$P$7011,[1]reporteContratosVigentes!$U$6:$U$7011)</f>
        <v>Hombre</v>
      </c>
      <c r="M1246" s="8">
        <v>30632</v>
      </c>
      <c r="N1246" s="11">
        <v>42</v>
      </c>
      <c r="O1246" s="9"/>
      <c r="P1246" s="7"/>
      <c r="Q1246" s="7"/>
      <c r="R1246" s="7"/>
      <c r="S1246" s="7"/>
      <c r="T1246" s="7"/>
      <c r="U1246" s="7"/>
      <c r="V1246" s="7"/>
      <c r="W1246" s="7"/>
      <c r="X1246" s="7"/>
      <c r="Y1246" s="7"/>
      <c r="Z1246" s="7"/>
      <c r="AA1246" s="7"/>
      <c r="AB1246" s="7"/>
    </row>
    <row r="1247" spans="1:28">
      <c r="A1247" s="1" t="s">
        <v>2262</v>
      </c>
      <c r="B1247" s="1">
        <v>1057547840</v>
      </c>
      <c r="C1247" s="1" t="s">
        <v>2263</v>
      </c>
      <c r="D1247" s="3">
        <v>45670</v>
      </c>
      <c r="E1247" s="3">
        <v>45672</v>
      </c>
      <c r="F1247" s="3">
        <v>46020</v>
      </c>
      <c r="G1247" s="1" t="s">
        <v>77</v>
      </c>
      <c r="H1247" s="2">
        <v>67875990</v>
      </c>
      <c r="I1247" s="2"/>
      <c r="J1247" s="2">
        <v>67875990</v>
      </c>
      <c r="K1247" s="2" t="s">
        <v>3862</v>
      </c>
      <c r="L1247" s="2" t="str">
        <f>_xlfn.XLOOKUP(B1247,[1]reporteContratosVigentes!$P$6:$P$7011,[1]reporteContratosVigentes!$U$6:$U$7011)</f>
        <v>Mujer</v>
      </c>
      <c r="M1247" s="8">
        <v>35232</v>
      </c>
      <c r="N1247" s="11">
        <v>29</v>
      </c>
      <c r="O1247" s="9"/>
      <c r="P1247" s="7"/>
      <c r="Q1247" s="7"/>
      <c r="R1247" s="7"/>
      <c r="S1247" s="7"/>
      <c r="T1247" s="7"/>
      <c r="U1247" s="7"/>
      <c r="V1247" s="7"/>
      <c r="W1247" s="7"/>
      <c r="X1247" s="7"/>
      <c r="Y1247" s="7"/>
      <c r="Z1247" s="7"/>
      <c r="AA1247" s="7"/>
      <c r="AB1247" s="7"/>
    </row>
    <row r="1248" spans="1:28">
      <c r="A1248" s="1" t="s">
        <v>2264</v>
      </c>
      <c r="B1248" s="1">
        <v>1070011353</v>
      </c>
      <c r="C1248" s="1" t="s">
        <v>2265</v>
      </c>
      <c r="D1248" s="3">
        <v>45670</v>
      </c>
      <c r="E1248" s="3">
        <v>45680</v>
      </c>
      <c r="F1248" s="3">
        <v>46022</v>
      </c>
      <c r="G1248" s="1" t="s">
        <v>168</v>
      </c>
      <c r="H1248" s="2">
        <v>123497764</v>
      </c>
      <c r="I1248" s="2"/>
      <c r="J1248" s="2">
        <v>123497764</v>
      </c>
      <c r="K1248" s="2" t="s">
        <v>3519</v>
      </c>
      <c r="L1248" s="2" t="str">
        <f>_xlfn.XLOOKUP(B1248,[1]reporteContratosVigentes!$P$6:$P$7011,[1]reporteContratosVigentes!$U$6:$U$7011)</f>
        <v>Hombre</v>
      </c>
      <c r="M1248" s="8">
        <v>33650</v>
      </c>
      <c r="N1248" s="11">
        <v>33</v>
      </c>
      <c r="O1248" s="9"/>
      <c r="P1248" s="7"/>
      <c r="Q1248" s="7"/>
      <c r="R1248" s="7"/>
      <c r="S1248" s="7"/>
      <c r="T1248" s="7"/>
      <c r="U1248" s="7"/>
      <c r="V1248" s="7"/>
      <c r="W1248" s="7"/>
      <c r="X1248" s="7"/>
      <c r="Y1248" s="7"/>
      <c r="Z1248" s="7"/>
      <c r="AA1248" s="7"/>
      <c r="AB1248" s="7"/>
    </row>
    <row r="1249" spans="1:28">
      <c r="A1249" s="1" t="s">
        <v>2266</v>
      </c>
      <c r="B1249" s="1">
        <v>52541175</v>
      </c>
      <c r="C1249" s="1" t="s">
        <v>2267</v>
      </c>
      <c r="D1249" s="3">
        <v>45670</v>
      </c>
      <c r="E1249" s="3">
        <v>45670</v>
      </c>
      <c r="F1249" s="3">
        <v>46018</v>
      </c>
      <c r="G1249" s="1" t="s">
        <v>391</v>
      </c>
      <c r="H1249" s="2">
        <v>138467015</v>
      </c>
      <c r="I1249" s="2"/>
      <c r="J1249" s="2">
        <v>138467015</v>
      </c>
      <c r="K1249" s="2" t="s">
        <v>3844</v>
      </c>
      <c r="L1249" s="2" t="str">
        <f>_xlfn.XLOOKUP(B1249,[1]reporteContratosVigentes!$P$6:$P$7011,[1]reporteContratosVigentes!$U$6:$U$7011)</f>
        <v>Mujer</v>
      </c>
      <c r="M1249" s="8">
        <v>29194</v>
      </c>
      <c r="N1249" s="11">
        <v>46</v>
      </c>
      <c r="O1249" s="9"/>
      <c r="P1249" s="7"/>
      <c r="Q1249" s="7"/>
      <c r="R1249" s="7"/>
      <c r="S1249" s="7"/>
      <c r="T1249" s="7"/>
      <c r="U1249" s="7"/>
      <c r="V1249" s="7"/>
      <c r="W1249" s="7"/>
      <c r="X1249" s="7"/>
      <c r="Y1249" s="7"/>
      <c r="Z1249" s="7"/>
      <c r="AA1249" s="7"/>
      <c r="AB1249" s="7"/>
    </row>
    <row r="1250" spans="1:28">
      <c r="A1250" s="1" t="s">
        <v>2268</v>
      </c>
      <c r="B1250" s="1">
        <v>1020794790</v>
      </c>
      <c r="C1250" s="1" t="s">
        <v>2269</v>
      </c>
      <c r="D1250" s="3">
        <v>45670</v>
      </c>
      <c r="E1250" s="3">
        <v>45670</v>
      </c>
      <c r="F1250" s="3">
        <v>46018</v>
      </c>
      <c r="G1250" s="1" t="s">
        <v>391</v>
      </c>
      <c r="H1250" s="2">
        <v>67875990</v>
      </c>
      <c r="I1250" s="2"/>
      <c r="J1250" s="2">
        <v>67875990</v>
      </c>
      <c r="K1250" s="2" t="s">
        <v>3987</v>
      </c>
      <c r="L1250" s="2" t="str">
        <f>_xlfn.XLOOKUP(B1250,[1]reporteContratosVigentes!$P$6:$P$7011,[1]reporteContratosVigentes!$U$6:$U$7011)</f>
        <v>Hombre</v>
      </c>
      <c r="M1250" s="8">
        <v>34529</v>
      </c>
      <c r="N1250" s="11">
        <v>31</v>
      </c>
      <c r="O1250" s="9"/>
      <c r="P1250" s="7"/>
      <c r="Q1250" s="7"/>
      <c r="R1250" s="7"/>
      <c r="S1250" s="7"/>
      <c r="T1250" s="7"/>
      <c r="U1250" s="7"/>
      <c r="V1250" s="7"/>
      <c r="W1250" s="7"/>
      <c r="X1250" s="7"/>
      <c r="Y1250" s="7"/>
      <c r="Z1250" s="7"/>
      <c r="AA1250" s="7"/>
      <c r="AB1250" s="7"/>
    </row>
    <row r="1251" spans="1:28">
      <c r="A1251" s="1" t="s">
        <v>2270</v>
      </c>
      <c r="B1251" s="1">
        <v>46662211</v>
      </c>
      <c r="C1251" s="1" t="s">
        <v>2247</v>
      </c>
      <c r="D1251" s="3">
        <v>45670</v>
      </c>
      <c r="E1251" s="3">
        <v>45671</v>
      </c>
      <c r="F1251" s="3">
        <v>46019</v>
      </c>
      <c r="G1251" s="1" t="s">
        <v>219</v>
      </c>
      <c r="H1251" s="2">
        <v>116358840</v>
      </c>
      <c r="I1251" s="2"/>
      <c r="J1251" s="2">
        <v>116358840</v>
      </c>
      <c r="K1251" s="2" t="s">
        <v>3463</v>
      </c>
      <c r="L1251" s="2" t="str">
        <f>_xlfn.XLOOKUP(B1251,[1]reporteContratosVigentes!$P$6:$P$7011,[1]reporteContratosVigentes!$U$6:$U$7011)</f>
        <v>Mujer</v>
      </c>
      <c r="M1251" s="8">
        <v>24400</v>
      </c>
      <c r="N1251" s="11">
        <v>59</v>
      </c>
      <c r="O1251" s="9"/>
      <c r="P1251" s="7"/>
      <c r="Q1251" s="7"/>
      <c r="R1251" s="7"/>
      <c r="S1251" s="7"/>
      <c r="T1251" s="7"/>
      <c r="U1251" s="7"/>
      <c r="V1251" s="7"/>
      <c r="W1251" s="7"/>
      <c r="X1251" s="7"/>
      <c r="Y1251" s="7"/>
      <c r="Z1251" s="7"/>
      <c r="AA1251" s="7"/>
      <c r="AB1251" s="7"/>
    </row>
    <row r="1252" spans="1:28">
      <c r="A1252" s="1" t="s">
        <v>2271</v>
      </c>
      <c r="B1252" s="1">
        <v>19440097</v>
      </c>
      <c r="C1252" s="1" t="s">
        <v>2272</v>
      </c>
      <c r="D1252" s="3">
        <v>45670</v>
      </c>
      <c r="E1252" s="3">
        <v>45673</v>
      </c>
      <c r="F1252" s="3">
        <v>46022</v>
      </c>
      <c r="G1252" s="1" t="s">
        <v>168</v>
      </c>
      <c r="H1252" s="2">
        <v>103850267</v>
      </c>
      <c r="I1252" s="2"/>
      <c r="J1252" s="2">
        <v>103850267</v>
      </c>
      <c r="K1252" s="2" t="s">
        <v>3401</v>
      </c>
      <c r="L1252" s="2" t="str">
        <f>_xlfn.XLOOKUP(B1252,[1]reporteContratosVigentes!$P$6:$P$7011,[1]reporteContratosVigentes!$U$6:$U$7011)</f>
        <v>Hombre</v>
      </c>
      <c r="M1252" s="8">
        <v>22398</v>
      </c>
      <c r="N1252" s="11">
        <v>64</v>
      </c>
      <c r="O1252" s="9"/>
      <c r="P1252" s="7"/>
      <c r="Q1252" s="7" t="s">
        <v>4113</v>
      </c>
      <c r="R1252" s="7"/>
      <c r="S1252" s="7"/>
      <c r="T1252" s="7"/>
      <c r="U1252" s="7"/>
      <c r="V1252" s="7"/>
      <c r="W1252" s="7"/>
      <c r="X1252" s="7"/>
      <c r="Y1252" s="7"/>
      <c r="Z1252" s="7"/>
      <c r="AA1252" s="7"/>
      <c r="AB1252" s="7"/>
    </row>
    <row r="1253" spans="1:28">
      <c r="A1253" s="1" t="s">
        <v>2273</v>
      </c>
      <c r="B1253" s="1">
        <v>24170170</v>
      </c>
      <c r="C1253" s="1" t="s">
        <v>2274</v>
      </c>
      <c r="D1253" s="3">
        <v>45670</v>
      </c>
      <c r="E1253" s="3">
        <v>45671</v>
      </c>
      <c r="F1253" s="3">
        <v>46019</v>
      </c>
      <c r="G1253" s="1" t="s">
        <v>219</v>
      </c>
      <c r="H1253" s="2">
        <v>135751980</v>
      </c>
      <c r="I1253" s="2"/>
      <c r="J1253" s="2">
        <v>135751980</v>
      </c>
      <c r="K1253" s="2" t="s">
        <v>3536</v>
      </c>
      <c r="L1253" s="2" t="str">
        <f>_xlfn.XLOOKUP(B1253,[1]reporteContratosVigentes!$P$6:$P$7011,[1]reporteContratosVigentes!$U$6:$U$7011)</f>
        <v>Mujer</v>
      </c>
      <c r="M1253" s="8">
        <v>29492</v>
      </c>
      <c r="N1253" s="11">
        <v>45</v>
      </c>
      <c r="O1253" s="9"/>
      <c r="P1253" s="7"/>
      <c r="Q1253" s="7"/>
      <c r="R1253" s="7"/>
      <c r="S1253" s="7"/>
      <c r="T1253" s="7"/>
      <c r="U1253" s="7"/>
      <c r="V1253" s="7"/>
      <c r="W1253" s="7"/>
      <c r="X1253" s="7"/>
      <c r="Y1253" s="7"/>
      <c r="Z1253" s="7"/>
      <c r="AA1253" s="7"/>
      <c r="AB1253" s="7"/>
    </row>
    <row r="1254" spans="1:28">
      <c r="A1254" s="1" t="s">
        <v>2275</v>
      </c>
      <c r="B1254" s="1">
        <v>1010213526</v>
      </c>
      <c r="C1254" s="1" t="s">
        <v>2276</v>
      </c>
      <c r="D1254" s="3">
        <v>45670</v>
      </c>
      <c r="E1254" s="3">
        <v>45680</v>
      </c>
      <c r="F1254" s="3">
        <v>46022</v>
      </c>
      <c r="G1254" s="1" t="s">
        <v>168</v>
      </c>
      <c r="H1254" s="2">
        <v>123497764</v>
      </c>
      <c r="I1254" s="2"/>
      <c r="J1254" s="2">
        <v>123497764</v>
      </c>
      <c r="K1254" s="2" t="s">
        <v>3524</v>
      </c>
      <c r="L1254" s="2" t="str">
        <f>_xlfn.XLOOKUP(B1254,[1]reporteContratosVigentes!$P$6:$P$7011,[1]reporteContratosVigentes!$U$6:$U$7011)</f>
        <v>Mujer</v>
      </c>
      <c r="M1254" s="8">
        <v>34372</v>
      </c>
      <c r="N1254" s="11">
        <v>31</v>
      </c>
      <c r="O1254" s="9"/>
      <c r="P1254" s="7"/>
      <c r="Q1254" s="7"/>
      <c r="R1254" s="7"/>
      <c r="S1254" s="7"/>
      <c r="T1254" s="7"/>
      <c r="U1254" s="7"/>
      <c r="V1254" s="7"/>
      <c r="W1254" s="7"/>
      <c r="X1254" s="7"/>
      <c r="Y1254" s="7"/>
      <c r="Z1254" s="7"/>
      <c r="AA1254" s="7"/>
      <c r="AB1254" s="7"/>
    </row>
    <row r="1255" spans="1:28">
      <c r="A1255" s="1" t="s">
        <v>2277</v>
      </c>
      <c r="B1255" s="1">
        <v>1012444615</v>
      </c>
      <c r="C1255" s="1" t="s">
        <v>2278</v>
      </c>
      <c r="D1255" s="3">
        <v>45670</v>
      </c>
      <c r="E1255" s="3">
        <v>45673</v>
      </c>
      <c r="F1255" s="3">
        <v>46022</v>
      </c>
      <c r="G1255" s="1" t="s">
        <v>168</v>
      </c>
      <c r="H1255" s="2">
        <v>38786280</v>
      </c>
      <c r="I1255" s="2"/>
      <c r="J1255" s="2">
        <v>38786280</v>
      </c>
      <c r="K1255" s="2" t="s">
        <v>3392</v>
      </c>
      <c r="L1255" s="2" t="str">
        <f>_xlfn.XLOOKUP(B1255,[1]reporteContratosVigentes!$P$6:$P$7011,[1]reporteContratosVigentes!$U$6:$U$7011)</f>
        <v>Mujer</v>
      </c>
      <c r="M1255" s="8">
        <v>35618</v>
      </c>
      <c r="N1255" s="11">
        <v>28</v>
      </c>
      <c r="O1255" s="9" t="s">
        <v>4113</v>
      </c>
      <c r="P1255" s="7"/>
      <c r="Q1255" s="7"/>
      <c r="R1255" s="7"/>
      <c r="S1255" s="7"/>
      <c r="T1255" s="7"/>
      <c r="U1255" s="7"/>
      <c r="V1255" s="7"/>
      <c r="W1255" s="7"/>
      <c r="X1255" s="7"/>
      <c r="Y1255" s="7"/>
      <c r="Z1255" s="7"/>
      <c r="AA1255" s="7"/>
      <c r="AB1255" s="7"/>
    </row>
    <row r="1256" spans="1:28">
      <c r="A1256" s="1" t="s">
        <v>2279</v>
      </c>
      <c r="B1256" s="1">
        <v>1018489273</v>
      </c>
      <c r="C1256" s="1" t="s">
        <v>2280</v>
      </c>
      <c r="D1256" s="3">
        <v>45670</v>
      </c>
      <c r="E1256" s="3">
        <v>45678</v>
      </c>
      <c r="F1256" s="3">
        <v>46022</v>
      </c>
      <c r="G1256" s="1" t="s">
        <v>234</v>
      </c>
      <c r="H1256" s="2">
        <v>95560400</v>
      </c>
      <c r="I1256" s="2"/>
      <c r="J1256" s="2">
        <v>95560400</v>
      </c>
      <c r="K1256" s="2" t="s">
        <v>3816</v>
      </c>
      <c r="L1256" s="2" t="str">
        <f>_xlfn.XLOOKUP(B1256,[1]reporteContratosVigentes!$P$6:$P$7011,[1]reporteContratosVigentes!$U$6:$U$7011)</f>
        <v>Hombre</v>
      </c>
      <c r="M1256" s="8">
        <v>35330</v>
      </c>
      <c r="N1256" s="11">
        <v>29</v>
      </c>
      <c r="O1256" s="9"/>
      <c r="P1256" s="7"/>
      <c r="Q1256" s="7"/>
      <c r="R1256" s="7"/>
      <c r="S1256" s="7"/>
      <c r="T1256" s="7"/>
      <c r="U1256" s="7"/>
      <c r="V1256" s="7"/>
      <c r="W1256" s="7"/>
      <c r="X1256" s="7"/>
      <c r="Y1256" s="7"/>
      <c r="Z1256" s="7"/>
      <c r="AA1256" s="7"/>
      <c r="AB1256" s="7"/>
    </row>
    <row r="1257" spans="1:28">
      <c r="A1257" s="1" t="s">
        <v>2281</v>
      </c>
      <c r="B1257" s="1">
        <v>80180445</v>
      </c>
      <c r="C1257" s="1" t="s">
        <v>2282</v>
      </c>
      <c r="D1257" s="3">
        <v>45670</v>
      </c>
      <c r="E1257" s="3">
        <v>45672</v>
      </c>
      <c r="F1257" s="3">
        <v>46020</v>
      </c>
      <c r="G1257" s="1" t="s">
        <v>28</v>
      </c>
      <c r="H1257" s="2">
        <v>173083775</v>
      </c>
      <c r="I1257" s="2"/>
      <c r="J1257" s="2">
        <v>173083775</v>
      </c>
      <c r="K1257" s="2" t="s">
        <v>3365</v>
      </c>
      <c r="L1257" s="2" t="str">
        <f>_xlfn.XLOOKUP(B1257,[1]reporteContratosVigentes!$P$6:$P$7011,[1]reporteContratosVigentes!$U$6:$U$7011)</f>
        <v>Hombre</v>
      </c>
      <c r="M1257" s="8">
        <v>29740</v>
      </c>
      <c r="N1257" s="11">
        <v>44</v>
      </c>
      <c r="O1257" s="9"/>
      <c r="P1257" s="7"/>
      <c r="Q1257" s="7"/>
      <c r="R1257" s="7"/>
      <c r="S1257" s="7"/>
      <c r="T1257" s="7"/>
      <c r="U1257" s="7"/>
      <c r="V1257" s="7"/>
      <c r="W1257" s="7"/>
      <c r="X1257" s="7"/>
      <c r="Y1257" s="7"/>
      <c r="Z1257" s="7"/>
      <c r="AA1257" s="7"/>
      <c r="AB1257" s="7"/>
    </row>
    <row r="1258" spans="1:28">
      <c r="A1258" s="1" t="s">
        <v>2283</v>
      </c>
      <c r="B1258" s="1">
        <v>1110472871</v>
      </c>
      <c r="C1258" s="1" t="s">
        <v>2169</v>
      </c>
      <c r="D1258" s="3">
        <v>45670</v>
      </c>
      <c r="E1258" s="3">
        <v>45671</v>
      </c>
      <c r="F1258" s="3">
        <v>46019</v>
      </c>
      <c r="G1258" s="1" t="s">
        <v>31</v>
      </c>
      <c r="H1258" s="2">
        <v>116358840</v>
      </c>
      <c r="I1258" s="2"/>
      <c r="J1258" s="2">
        <v>116358840</v>
      </c>
      <c r="K1258" s="2" t="s">
        <v>3946</v>
      </c>
      <c r="L1258" s="2" t="str">
        <f>_xlfn.XLOOKUP(B1258,[1]reporteContratosVigentes!$P$6:$P$7011,[1]reporteContratosVigentes!$U$6:$U$7011)</f>
        <v>Hombre</v>
      </c>
      <c r="M1258" s="8">
        <v>32315</v>
      </c>
      <c r="N1258" s="11">
        <v>37</v>
      </c>
      <c r="O1258" s="9"/>
      <c r="P1258" s="7"/>
      <c r="Q1258" s="7"/>
      <c r="R1258" s="7"/>
      <c r="S1258" s="7"/>
      <c r="T1258" s="7"/>
      <c r="U1258" s="7"/>
      <c r="V1258" s="7"/>
      <c r="W1258" s="7"/>
      <c r="X1258" s="7"/>
      <c r="Y1258" s="7"/>
      <c r="Z1258" s="7"/>
      <c r="AA1258" s="7"/>
      <c r="AB1258" s="7"/>
    </row>
    <row r="1259" spans="1:28">
      <c r="A1259" s="1" t="s">
        <v>2284</v>
      </c>
      <c r="B1259" s="1">
        <v>21191412</v>
      </c>
      <c r="C1259" s="1" t="s">
        <v>2285</v>
      </c>
      <c r="D1259" s="3">
        <v>45670</v>
      </c>
      <c r="E1259" s="3">
        <v>45671</v>
      </c>
      <c r="F1259" s="3">
        <v>46020</v>
      </c>
      <c r="G1259" s="1" t="s">
        <v>80</v>
      </c>
      <c r="H1259" s="2">
        <v>136145464</v>
      </c>
      <c r="I1259" s="2"/>
      <c r="J1259" s="2">
        <v>136145464</v>
      </c>
      <c r="K1259" s="2" t="s">
        <v>3925</v>
      </c>
      <c r="L1259" s="2" t="str">
        <f>_xlfn.XLOOKUP(B1259,[1]reporteContratosVigentes!$P$6:$P$7011,[1]reporteContratosVigentes!$U$6:$U$7011)</f>
        <v>Mujer</v>
      </c>
      <c r="M1259" s="8">
        <v>29785</v>
      </c>
      <c r="N1259" s="11">
        <v>44</v>
      </c>
      <c r="O1259" s="9"/>
      <c r="P1259" s="7"/>
      <c r="Q1259" s="7"/>
      <c r="R1259" s="7"/>
      <c r="S1259" s="7"/>
      <c r="T1259" s="7"/>
      <c r="U1259" s="7"/>
      <c r="V1259" s="7"/>
      <c r="W1259" s="7"/>
      <c r="X1259" s="7"/>
      <c r="Y1259" s="7"/>
      <c r="Z1259" s="7"/>
      <c r="AA1259" s="7"/>
      <c r="AB1259" s="7"/>
    </row>
    <row r="1260" spans="1:28">
      <c r="A1260" s="1" t="s">
        <v>2286</v>
      </c>
      <c r="B1260" s="1">
        <v>79724064</v>
      </c>
      <c r="C1260" s="1" t="s">
        <v>1219</v>
      </c>
      <c r="D1260" s="3">
        <v>45670</v>
      </c>
      <c r="E1260" s="3">
        <v>45672</v>
      </c>
      <c r="F1260" s="3">
        <v>45852</v>
      </c>
      <c r="G1260" s="1" t="s">
        <v>80</v>
      </c>
      <c r="H1260" s="2">
        <v>15177240</v>
      </c>
      <c r="I1260" s="2"/>
      <c r="J1260" s="2">
        <v>15177240</v>
      </c>
      <c r="K1260" s="2" t="s">
        <v>3753</v>
      </c>
      <c r="L1260" s="2" t="str">
        <f>_xlfn.XLOOKUP(B1260,[1]reporteContratosVigentes!$P$6:$P$7011,[1]reporteContratosVigentes!$U$6:$U$7011)</f>
        <v>Hombre</v>
      </c>
      <c r="M1260" s="8">
        <v>28545</v>
      </c>
      <c r="N1260" s="11">
        <v>47</v>
      </c>
      <c r="O1260" s="9"/>
      <c r="P1260" s="7"/>
      <c r="Q1260" s="7"/>
      <c r="R1260" s="7"/>
      <c r="S1260" s="7"/>
      <c r="T1260" s="7"/>
      <c r="U1260" s="7"/>
      <c r="V1260" s="7"/>
      <c r="W1260" s="7"/>
      <c r="X1260" s="7"/>
      <c r="Y1260" s="7"/>
      <c r="Z1260" s="7"/>
      <c r="AA1260" s="7"/>
      <c r="AB1260" s="7"/>
    </row>
    <row r="1261" spans="1:28">
      <c r="A1261" s="1" t="s">
        <v>2287</v>
      </c>
      <c r="B1261" s="1">
        <v>1026305352</v>
      </c>
      <c r="C1261" s="1" t="s">
        <v>2288</v>
      </c>
      <c r="D1261" s="3">
        <v>45670</v>
      </c>
      <c r="E1261" s="3">
        <v>45673</v>
      </c>
      <c r="F1261" s="3">
        <v>45978</v>
      </c>
      <c r="G1261" s="1" t="s">
        <v>105</v>
      </c>
      <c r="H1261" s="2">
        <v>67904096</v>
      </c>
      <c r="I1261" s="2"/>
      <c r="J1261" s="2">
        <v>67904096</v>
      </c>
      <c r="K1261" s="2" t="s">
        <v>3447</v>
      </c>
      <c r="L1261" s="2" t="str">
        <f>_xlfn.XLOOKUP(B1261,[1]reporteContratosVigentes!$P$6:$P$7011,[1]reporteContratosVigentes!$U$6:$U$7011)</f>
        <v>Mujer</v>
      </c>
      <c r="M1261" s="8">
        <v>36256</v>
      </c>
      <c r="N1261" s="11">
        <v>26</v>
      </c>
      <c r="O1261" s="9" t="s">
        <v>4113</v>
      </c>
      <c r="P1261" s="7"/>
      <c r="Q1261" s="7"/>
      <c r="R1261" s="7"/>
      <c r="S1261" s="7"/>
      <c r="T1261" s="7"/>
      <c r="U1261" s="7"/>
      <c r="V1261" s="7"/>
      <c r="W1261" s="7"/>
      <c r="X1261" s="7"/>
      <c r="Y1261" s="7"/>
      <c r="Z1261" s="7"/>
      <c r="AA1261" s="7"/>
      <c r="AB1261" s="7"/>
    </row>
    <row r="1262" spans="1:28">
      <c r="A1262" s="1" t="s">
        <v>2289</v>
      </c>
      <c r="B1262" s="1">
        <v>51713174</v>
      </c>
      <c r="C1262" s="1" t="s">
        <v>2290</v>
      </c>
      <c r="D1262" s="3">
        <v>45670</v>
      </c>
      <c r="E1262" s="3">
        <v>45673</v>
      </c>
      <c r="F1262" s="3">
        <v>46022</v>
      </c>
      <c r="G1262" s="1" t="s">
        <v>234</v>
      </c>
      <c r="H1262" s="2">
        <v>135751980</v>
      </c>
      <c r="I1262" s="2"/>
      <c r="J1262" s="2">
        <v>135751980</v>
      </c>
      <c r="K1262" s="2" t="s">
        <v>3358</v>
      </c>
      <c r="L1262" s="2" t="str">
        <f>_xlfn.XLOOKUP(B1262,[1]reporteContratosVigentes!$P$6:$P$7011,[1]reporteContratosVigentes!$U$6:$U$7011)</f>
        <v>Mujer</v>
      </c>
      <c r="M1262" s="8">
        <v>23418</v>
      </c>
      <c r="N1262" s="11">
        <v>61</v>
      </c>
      <c r="O1262" s="9"/>
      <c r="P1262" s="7"/>
      <c r="Q1262" s="7" t="s">
        <v>4113</v>
      </c>
      <c r="R1262" s="7"/>
      <c r="S1262" s="7"/>
      <c r="T1262" s="7"/>
      <c r="U1262" s="7"/>
      <c r="V1262" s="7"/>
      <c r="W1262" s="7"/>
      <c r="X1262" s="7"/>
      <c r="Y1262" s="7"/>
      <c r="Z1262" s="7"/>
      <c r="AA1262" s="7"/>
      <c r="AB1262" s="7"/>
    </row>
    <row r="1263" spans="1:28">
      <c r="A1263" s="1" t="s">
        <v>2291</v>
      </c>
      <c r="B1263" s="1">
        <v>1030623881</v>
      </c>
      <c r="C1263" s="1" t="s">
        <v>2292</v>
      </c>
      <c r="D1263" s="3">
        <v>45670</v>
      </c>
      <c r="E1263" s="3">
        <v>45677</v>
      </c>
      <c r="F1263" s="3">
        <v>45998</v>
      </c>
      <c r="G1263" s="1" t="s">
        <v>28</v>
      </c>
      <c r="H1263" s="2">
        <v>80439372</v>
      </c>
      <c r="I1263" s="2"/>
      <c r="J1263" s="2">
        <v>80439372</v>
      </c>
      <c r="K1263" s="2" t="s">
        <v>3370</v>
      </c>
      <c r="L1263" s="2" t="str">
        <f>_xlfn.XLOOKUP(B1263,[1]reporteContratosVigentes!$P$6:$P$7011,[1]reporteContratosVigentes!$U$6:$U$7011)</f>
        <v>Hombre</v>
      </c>
      <c r="M1263" s="8">
        <v>34083</v>
      </c>
      <c r="N1263" s="11">
        <v>32</v>
      </c>
      <c r="O1263" s="9"/>
      <c r="P1263" s="7"/>
      <c r="Q1263" s="7"/>
      <c r="R1263" s="7"/>
      <c r="S1263" s="7"/>
      <c r="T1263" s="7"/>
      <c r="U1263" s="7"/>
      <c r="V1263" s="7"/>
      <c r="W1263" s="7"/>
      <c r="X1263" s="7"/>
      <c r="Y1263" s="7"/>
      <c r="Z1263" s="7"/>
      <c r="AA1263" s="7"/>
      <c r="AB1263" s="7"/>
    </row>
    <row r="1264" spans="1:28">
      <c r="A1264" s="1" t="s">
        <v>2293</v>
      </c>
      <c r="B1264" s="1">
        <v>52251970</v>
      </c>
      <c r="C1264" s="1" t="s">
        <v>2294</v>
      </c>
      <c r="D1264" s="3">
        <v>45670</v>
      </c>
      <c r="E1264" s="3">
        <v>45671</v>
      </c>
      <c r="F1264" s="3">
        <v>46019</v>
      </c>
      <c r="G1264" s="1" t="s">
        <v>77</v>
      </c>
      <c r="H1264" s="2">
        <v>96965700</v>
      </c>
      <c r="I1264" s="2"/>
      <c r="J1264" s="2">
        <v>96965700</v>
      </c>
      <c r="K1264" s="2" t="s">
        <v>3988</v>
      </c>
      <c r="L1264" s="2" t="str">
        <f>_xlfn.XLOOKUP(B1264,[1]reporteContratosVigentes!$P$6:$P$7011,[1]reporteContratosVigentes!$U$6:$U$7011)</f>
        <v>Mujer</v>
      </c>
      <c r="M1264" s="8">
        <v>27295</v>
      </c>
      <c r="N1264" s="11">
        <v>51</v>
      </c>
      <c r="O1264" s="9"/>
      <c r="P1264" s="7"/>
      <c r="Q1264" s="7"/>
      <c r="R1264" s="7"/>
      <c r="S1264" s="7"/>
      <c r="T1264" s="7"/>
      <c r="U1264" s="7"/>
      <c r="V1264" s="7"/>
      <c r="W1264" s="7"/>
      <c r="X1264" s="7"/>
      <c r="Y1264" s="7"/>
      <c r="Z1264" s="7"/>
      <c r="AA1264" s="7"/>
      <c r="AB1264" s="7"/>
    </row>
    <row r="1265" spans="1:28">
      <c r="A1265" s="1" t="s">
        <v>2295</v>
      </c>
      <c r="B1265" s="1">
        <v>52530539</v>
      </c>
      <c r="C1265" s="1" t="s">
        <v>2296</v>
      </c>
      <c r="D1265" s="3">
        <v>45670</v>
      </c>
      <c r="E1265" s="3">
        <v>45673</v>
      </c>
      <c r="F1265" s="3">
        <v>46016</v>
      </c>
      <c r="G1265" s="1" t="s">
        <v>219</v>
      </c>
      <c r="H1265" s="2">
        <v>114672480</v>
      </c>
      <c r="I1265" s="2"/>
      <c r="J1265" s="2">
        <v>114672480</v>
      </c>
      <c r="K1265" s="2" t="s">
        <v>3989</v>
      </c>
      <c r="L1265" s="2" t="str">
        <f>_xlfn.XLOOKUP(B1265,[1]reporteContratosVigentes!$P$6:$P$7011,[1]reporteContratosVigentes!$U$6:$U$7011)</f>
        <v>Mujer</v>
      </c>
      <c r="M1265" s="8">
        <v>29349</v>
      </c>
      <c r="N1265" s="11">
        <v>45</v>
      </c>
      <c r="O1265" s="9"/>
      <c r="P1265" s="7"/>
      <c r="Q1265" s="7"/>
      <c r="R1265" s="7"/>
      <c r="S1265" s="7"/>
      <c r="T1265" s="7"/>
      <c r="U1265" s="7"/>
      <c r="V1265" s="7"/>
      <c r="W1265" s="7"/>
      <c r="X1265" s="7"/>
      <c r="Y1265" s="7"/>
      <c r="Z1265" s="7"/>
      <c r="AA1265" s="7"/>
      <c r="AB1265" s="7"/>
    </row>
    <row r="1266" spans="1:28">
      <c r="A1266" s="1" t="s">
        <v>2297</v>
      </c>
      <c r="B1266" s="1">
        <v>79953102</v>
      </c>
      <c r="C1266" s="1" t="s">
        <v>2298</v>
      </c>
      <c r="D1266" s="3">
        <v>45670</v>
      </c>
      <c r="E1266" s="3">
        <v>45674</v>
      </c>
      <c r="F1266" s="3">
        <v>46022</v>
      </c>
      <c r="G1266" s="1" t="s">
        <v>28</v>
      </c>
      <c r="H1266" s="2">
        <v>145026960</v>
      </c>
      <c r="I1266" s="2"/>
      <c r="J1266" s="2">
        <v>145026960</v>
      </c>
      <c r="K1266" s="2" t="s">
        <v>3260</v>
      </c>
      <c r="L1266" s="2" t="str">
        <f>_xlfn.XLOOKUP(B1266,[1]reporteContratosVigentes!$P$6:$P$7011,[1]reporteContratosVigentes!$U$6:$U$7011)</f>
        <v>Hombre</v>
      </c>
      <c r="M1266" s="8">
        <v>29148</v>
      </c>
      <c r="N1266" s="11">
        <v>46</v>
      </c>
      <c r="O1266" s="9"/>
      <c r="P1266" s="7"/>
      <c r="Q1266" s="7"/>
      <c r="R1266" s="7"/>
      <c r="S1266" s="7"/>
      <c r="T1266" s="7"/>
      <c r="U1266" s="7"/>
      <c r="V1266" s="7"/>
      <c r="W1266" s="7"/>
      <c r="X1266" s="7"/>
      <c r="Y1266" s="7"/>
      <c r="Z1266" s="7"/>
      <c r="AA1266" s="7"/>
      <c r="AB1266" s="7"/>
    </row>
    <row r="1267" spans="1:28">
      <c r="A1267" s="1" t="s">
        <v>2299</v>
      </c>
      <c r="B1267" s="1">
        <v>80070203</v>
      </c>
      <c r="C1267" s="1" t="s">
        <v>2300</v>
      </c>
      <c r="D1267" s="3">
        <v>45670</v>
      </c>
      <c r="E1267" s="3">
        <v>45673</v>
      </c>
      <c r="F1267" s="3">
        <v>46017</v>
      </c>
      <c r="G1267" s="1" t="s">
        <v>105</v>
      </c>
      <c r="H1267" s="2">
        <v>67089022</v>
      </c>
      <c r="I1267" s="2"/>
      <c r="J1267" s="2">
        <v>67089022</v>
      </c>
      <c r="K1267" s="2" t="s">
        <v>3323</v>
      </c>
      <c r="L1267" s="2" t="str">
        <f>_xlfn.XLOOKUP(B1267,[1]reporteContratosVigentes!$P$6:$P$7011,[1]reporteContratosVigentes!$U$6:$U$7011)</f>
        <v>Hombre</v>
      </c>
      <c r="M1267" s="8">
        <v>29744</v>
      </c>
      <c r="N1267" s="11">
        <v>44</v>
      </c>
      <c r="O1267" s="9"/>
      <c r="P1267" s="7"/>
      <c r="Q1267" s="7"/>
      <c r="R1267" s="7"/>
      <c r="S1267" s="7"/>
      <c r="T1267" s="7"/>
      <c r="U1267" s="7"/>
      <c r="V1267" s="7"/>
      <c r="W1267" s="7"/>
      <c r="X1267" s="7"/>
      <c r="Y1267" s="7"/>
      <c r="Z1267" s="7"/>
      <c r="AA1267" s="7"/>
      <c r="AB1267" s="7"/>
    </row>
    <row r="1268" spans="1:28">
      <c r="A1268" s="1" t="s">
        <v>2301</v>
      </c>
      <c r="B1268" s="1">
        <v>80195312</v>
      </c>
      <c r="C1268" s="1" t="s">
        <v>2302</v>
      </c>
      <c r="D1268" s="3">
        <v>45670</v>
      </c>
      <c r="E1268" s="3">
        <v>45674</v>
      </c>
      <c r="F1268" s="3">
        <v>46022</v>
      </c>
      <c r="G1268" s="1" t="s">
        <v>28</v>
      </c>
      <c r="H1268" s="2">
        <v>145026960</v>
      </c>
      <c r="I1268" s="2"/>
      <c r="J1268" s="2">
        <v>145026960</v>
      </c>
      <c r="K1268" s="2" t="s">
        <v>3462</v>
      </c>
      <c r="L1268" s="2" t="str">
        <f>_xlfn.XLOOKUP(B1268,[1]reporteContratosVigentes!$P$6:$P$7011,[1]reporteContratosVigentes!$U$6:$U$7011)</f>
        <v>Hombre</v>
      </c>
      <c r="M1268" s="8">
        <v>30508</v>
      </c>
      <c r="N1268" s="11">
        <v>42</v>
      </c>
      <c r="O1268" s="9"/>
      <c r="P1268" s="7"/>
      <c r="Q1268" s="7"/>
      <c r="R1268" s="7"/>
      <c r="S1268" s="7"/>
      <c r="T1268" s="7"/>
      <c r="U1268" s="7"/>
      <c r="V1268" s="7"/>
      <c r="W1268" s="7"/>
      <c r="X1268" s="7"/>
      <c r="Y1268" s="7"/>
      <c r="Z1268" s="7"/>
      <c r="AA1268" s="7"/>
      <c r="AB1268" s="7"/>
    </row>
    <row r="1269" spans="1:28">
      <c r="A1269" s="1" t="s">
        <v>2303</v>
      </c>
      <c r="B1269" s="1">
        <v>40043602</v>
      </c>
      <c r="C1269" s="1" t="s">
        <v>2304</v>
      </c>
      <c r="D1269" s="3">
        <v>45670</v>
      </c>
      <c r="E1269" s="3">
        <v>45673</v>
      </c>
      <c r="F1269" s="3">
        <v>45974</v>
      </c>
      <c r="G1269" s="1" t="s">
        <v>28</v>
      </c>
      <c r="H1269" s="2">
        <v>100507056</v>
      </c>
      <c r="I1269" s="2"/>
      <c r="J1269" s="2">
        <v>100507056</v>
      </c>
      <c r="K1269" s="2" t="s">
        <v>3990</v>
      </c>
      <c r="L1269" s="2" t="str">
        <f>_xlfn.XLOOKUP(B1269,[1]reporteContratosVigentes!$P$6:$P$7011,[1]reporteContratosVigentes!$U$6:$U$7011)</f>
        <v>Mujer</v>
      </c>
      <c r="M1269" s="8">
        <v>28637</v>
      </c>
      <c r="N1269" s="11">
        <v>47</v>
      </c>
      <c r="O1269" s="9"/>
      <c r="P1269" s="7"/>
      <c r="Q1269" s="7"/>
      <c r="R1269" s="7"/>
      <c r="S1269" s="7"/>
      <c r="T1269" s="7"/>
      <c r="U1269" s="7"/>
      <c r="V1269" s="7"/>
      <c r="W1269" s="7"/>
      <c r="X1269" s="7"/>
      <c r="Y1269" s="7"/>
      <c r="Z1269" s="7"/>
      <c r="AA1269" s="7"/>
      <c r="AB1269" s="7"/>
    </row>
    <row r="1270" spans="1:28">
      <c r="A1270" s="1" t="s">
        <v>2305</v>
      </c>
      <c r="B1270" s="1">
        <v>80794975</v>
      </c>
      <c r="C1270" s="1" t="s">
        <v>770</v>
      </c>
      <c r="D1270" s="3">
        <v>45670</v>
      </c>
      <c r="E1270" s="3">
        <v>45673</v>
      </c>
      <c r="F1270" s="3">
        <v>46021</v>
      </c>
      <c r="G1270" s="1" t="s">
        <v>490</v>
      </c>
      <c r="H1270" s="2">
        <v>126055410</v>
      </c>
      <c r="I1270" s="2"/>
      <c r="J1270" s="2">
        <v>126055410</v>
      </c>
      <c r="K1270" s="2" t="s">
        <v>3619</v>
      </c>
      <c r="L1270" s="2" t="str">
        <f>_xlfn.XLOOKUP(B1270,[1]reporteContratosVigentes!$P$6:$P$7011,[1]reporteContratosVigentes!$U$6:$U$7011)</f>
        <v>Hombre</v>
      </c>
      <c r="M1270" s="8">
        <v>30958</v>
      </c>
      <c r="N1270" s="11">
        <v>41</v>
      </c>
      <c r="O1270" s="9"/>
      <c r="P1270" s="7"/>
      <c r="Q1270" s="7"/>
      <c r="R1270" s="7"/>
      <c r="S1270" s="7"/>
      <c r="T1270" s="7"/>
      <c r="U1270" s="7"/>
      <c r="V1270" s="7"/>
      <c r="W1270" s="7"/>
      <c r="X1270" s="7"/>
      <c r="Y1270" s="7"/>
      <c r="Z1270" s="7"/>
      <c r="AA1270" s="7"/>
      <c r="AB1270" s="7"/>
    </row>
    <row r="1271" spans="1:28">
      <c r="A1271" s="1" t="s">
        <v>2306</v>
      </c>
      <c r="B1271" s="1">
        <v>1032377355</v>
      </c>
      <c r="C1271" s="1" t="s">
        <v>2307</v>
      </c>
      <c r="D1271" s="3">
        <v>45670</v>
      </c>
      <c r="E1271" s="3">
        <v>45672</v>
      </c>
      <c r="F1271" s="3">
        <v>45878</v>
      </c>
      <c r="G1271" s="1" t="s">
        <v>266</v>
      </c>
      <c r="H1271" s="2">
        <v>57617300</v>
      </c>
      <c r="I1271" s="2"/>
      <c r="J1271" s="2">
        <v>57617300</v>
      </c>
      <c r="K1271" s="2" t="s">
        <v>3963</v>
      </c>
      <c r="L1271" s="2" t="str">
        <f>_xlfn.XLOOKUP(B1271,[1]reporteContratosVigentes!$P$6:$P$7011,[1]reporteContratosVigentes!$U$6:$U$7011)</f>
        <v>Hombre</v>
      </c>
      <c r="M1271" s="8">
        <v>31779</v>
      </c>
      <c r="N1271" s="11">
        <v>38</v>
      </c>
      <c r="O1271" s="9"/>
      <c r="P1271" s="7"/>
      <c r="Q1271" s="7"/>
      <c r="R1271" s="7"/>
      <c r="S1271" s="7"/>
      <c r="T1271" s="7"/>
      <c r="U1271" s="7"/>
      <c r="V1271" s="7"/>
      <c r="W1271" s="7"/>
      <c r="X1271" s="7"/>
      <c r="Y1271" s="7"/>
      <c r="Z1271" s="7"/>
      <c r="AA1271" s="7"/>
      <c r="AB1271" s="7"/>
    </row>
    <row r="1272" spans="1:28">
      <c r="A1272" s="1" t="s">
        <v>2308</v>
      </c>
      <c r="B1272" s="1">
        <v>1018462122</v>
      </c>
      <c r="C1272" s="1" t="s">
        <v>2309</v>
      </c>
      <c r="D1272" s="3">
        <v>45670</v>
      </c>
      <c r="E1272" s="3">
        <v>45673</v>
      </c>
      <c r="F1272" s="3">
        <v>46022</v>
      </c>
      <c r="G1272" s="1" t="s">
        <v>77</v>
      </c>
      <c r="H1272" s="2">
        <v>116358840</v>
      </c>
      <c r="I1272" s="2"/>
      <c r="J1272" s="2">
        <v>116358840</v>
      </c>
      <c r="K1272" s="2" t="s">
        <v>3522</v>
      </c>
      <c r="L1272" s="2" t="str">
        <f>_xlfn.XLOOKUP(B1272,[1]reporteContratosVigentes!$P$6:$P$7011,[1]reporteContratosVigentes!$U$6:$U$7011)</f>
        <v>Mujer</v>
      </c>
      <c r="M1272" s="8">
        <v>34232</v>
      </c>
      <c r="N1272" s="11">
        <v>32</v>
      </c>
      <c r="O1272" s="9"/>
      <c r="P1272" s="7"/>
      <c r="Q1272" s="7"/>
      <c r="R1272" s="7"/>
      <c r="S1272" s="7"/>
      <c r="T1272" s="7"/>
      <c r="U1272" s="7"/>
      <c r="V1272" s="7"/>
      <c r="W1272" s="7"/>
      <c r="X1272" s="7"/>
      <c r="Y1272" s="7"/>
      <c r="Z1272" s="7"/>
      <c r="AA1272" s="7"/>
      <c r="AB1272" s="7"/>
    </row>
    <row r="1273" spans="1:28">
      <c r="A1273" s="1" t="s">
        <v>2310</v>
      </c>
      <c r="B1273" s="1">
        <v>1095836025</v>
      </c>
      <c r="C1273" s="1" t="s">
        <v>2311</v>
      </c>
      <c r="D1273" s="3">
        <v>45670</v>
      </c>
      <c r="E1273" s="3">
        <v>45671</v>
      </c>
      <c r="F1273" s="3">
        <v>46022</v>
      </c>
      <c r="G1273" s="1" t="s">
        <v>234</v>
      </c>
      <c r="H1273" s="2">
        <v>68269474</v>
      </c>
      <c r="I1273" s="2"/>
      <c r="J1273" s="2">
        <v>68269474</v>
      </c>
      <c r="K1273" s="2" t="s">
        <v>3804</v>
      </c>
      <c r="L1273" s="2" t="str">
        <f>_xlfn.XLOOKUP(B1273,[1]reporteContratosVigentes!$P$6:$P$7011,[1]reporteContratosVigentes!$U$6:$U$7011)</f>
        <v>Mujer</v>
      </c>
      <c r="M1273" s="8">
        <v>35757</v>
      </c>
      <c r="N1273" s="11">
        <v>28</v>
      </c>
      <c r="O1273" s="9" t="s">
        <v>4113</v>
      </c>
      <c r="P1273" s="7"/>
      <c r="Q1273" s="7"/>
      <c r="R1273" s="7"/>
      <c r="S1273" s="7"/>
      <c r="T1273" s="7"/>
      <c r="U1273" s="7"/>
      <c r="V1273" s="7"/>
      <c r="W1273" s="7"/>
      <c r="X1273" s="7"/>
      <c r="Y1273" s="7"/>
      <c r="Z1273" s="7"/>
      <c r="AA1273" s="7"/>
      <c r="AB1273" s="7"/>
    </row>
    <row r="1274" spans="1:28">
      <c r="A1274" s="1" t="s">
        <v>2312</v>
      </c>
      <c r="B1274" s="1">
        <v>1014228865</v>
      </c>
      <c r="C1274" s="1" t="s">
        <v>2313</v>
      </c>
      <c r="D1274" s="3">
        <v>45670</v>
      </c>
      <c r="E1274" s="3">
        <v>45673</v>
      </c>
      <c r="F1274" s="3">
        <v>46022</v>
      </c>
      <c r="G1274" s="1" t="s">
        <v>168</v>
      </c>
      <c r="H1274" s="2">
        <v>48482850</v>
      </c>
      <c r="I1274" s="2"/>
      <c r="J1274" s="2">
        <v>48482850</v>
      </c>
      <c r="K1274" s="2" t="s">
        <v>3417</v>
      </c>
      <c r="L1274" s="2" t="str">
        <f>_xlfn.XLOOKUP(B1274,[1]reporteContratosVigentes!$P$6:$P$7011,[1]reporteContratosVigentes!$U$6:$U$7011)</f>
        <v>Hombre</v>
      </c>
      <c r="M1274" s="8">
        <v>33587</v>
      </c>
      <c r="N1274" s="11">
        <v>34</v>
      </c>
      <c r="O1274" s="9"/>
      <c r="P1274" s="7"/>
      <c r="Q1274" s="7"/>
      <c r="R1274" s="7"/>
      <c r="S1274" s="7"/>
      <c r="T1274" s="7"/>
      <c r="U1274" s="7"/>
      <c r="V1274" s="7"/>
      <c r="W1274" s="7"/>
      <c r="X1274" s="7"/>
      <c r="Y1274" s="7"/>
      <c r="Z1274" s="7"/>
      <c r="AA1274" s="7"/>
      <c r="AB1274" s="7"/>
    </row>
    <row r="1275" spans="1:28">
      <c r="A1275" s="1" t="s">
        <v>2314</v>
      </c>
      <c r="B1275" s="1">
        <v>1088328190</v>
      </c>
      <c r="C1275" s="1" t="s">
        <v>2315</v>
      </c>
      <c r="D1275" s="3">
        <v>45670</v>
      </c>
      <c r="E1275" s="3">
        <v>45673</v>
      </c>
      <c r="F1275" s="3">
        <v>45929</v>
      </c>
      <c r="G1275" s="1" t="s">
        <v>105</v>
      </c>
      <c r="H1275" s="2">
        <v>78528164</v>
      </c>
      <c r="I1275" s="2"/>
      <c r="J1275" s="2">
        <v>78528164</v>
      </c>
      <c r="K1275" s="2" t="s">
        <v>3886</v>
      </c>
      <c r="L1275" s="2" t="str">
        <f>_xlfn.XLOOKUP(B1275,[1]reporteContratosVigentes!$P$6:$P$7011,[1]reporteContratosVigentes!$U$6:$U$7011)</f>
        <v>Hombre</v>
      </c>
      <c r="M1275" s="8">
        <v>34899</v>
      </c>
      <c r="N1275" s="11">
        <v>30</v>
      </c>
      <c r="O1275" s="9"/>
      <c r="P1275" s="7"/>
      <c r="Q1275" s="7"/>
      <c r="R1275" s="7"/>
      <c r="S1275" s="7"/>
      <c r="T1275" s="7"/>
      <c r="U1275" s="7"/>
      <c r="V1275" s="7"/>
      <c r="W1275" s="7"/>
      <c r="X1275" s="7"/>
      <c r="Y1275" s="7"/>
      <c r="Z1275" s="7"/>
      <c r="AA1275" s="7"/>
      <c r="AB1275" s="7"/>
    </row>
    <row r="1276" spans="1:28">
      <c r="A1276" s="1" t="s">
        <v>2316</v>
      </c>
      <c r="B1276" s="1">
        <v>1013679054</v>
      </c>
      <c r="C1276" s="1" t="s">
        <v>2317</v>
      </c>
      <c r="D1276" s="3">
        <v>45670</v>
      </c>
      <c r="E1276" s="3">
        <v>45672</v>
      </c>
      <c r="F1276" s="3">
        <v>46017</v>
      </c>
      <c r="G1276" s="1" t="s">
        <v>31</v>
      </c>
      <c r="H1276" s="2">
        <v>38786280</v>
      </c>
      <c r="I1276" s="2"/>
      <c r="J1276" s="2">
        <v>38786280</v>
      </c>
      <c r="K1276" s="2" t="s">
        <v>3947</v>
      </c>
      <c r="L1276" s="2" t="str">
        <f>_xlfn.XLOOKUP(B1276,[1]reporteContratosVigentes!$P$6:$P$7011,[1]reporteContratosVigentes!$U$6:$U$7011)</f>
        <v>Hombre</v>
      </c>
      <c r="M1276" s="8">
        <v>35815</v>
      </c>
      <c r="N1276" s="11">
        <v>27</v>
      </c>
      <c r="O1276" s="9" t="s">
        <v>4113</v>
      </c>
      <c r="P1276" s="7"/>
      <c r="Q1276" s="7"/>
      <c r="R1276" s="7"/>
      <c r="S1276" s="7"/>
      <c r="T1276" s="7"/>
      <c r="U1276" s="7"/>
      <c r="V1276" s="7"/>
      <c r="W1276" s="7"/>
      <c r="X1276" s="7"/>
      <c r="Y1276" s="7"/>
      <c r="Z1276" s="7" t="s">
        <v>4113</v>
      </c>
      <c r="AA1276" s="7"/>
      <c r="AB1276" s="7"/>
    </row>
    <row r="1277" spans="1:28">
      <c r="A1277" s="1" t="s">
        <v>2318</v>
      </c>
      <c r="B1277" s="1">
        <v>1069726435</v>
      </c>
      <c r="C1277" s="1" t="s">
        <v>1187</v>
      </c>
      <c r="D1277" s="3">
        <v>45670</v>
      </c>
      <c r="E1277" s="3">
        <v>45673</v>
      </c>
      <c r="F1277" s="3">
        <v>46022</v>
      </c>
      <c r="G1277" s="1" t="s">
        <v>432</v>
      </c>
      <c r="H1277" s="2">
        <v>145448550</v>
      </c>
      <c r="I1277" s="2"/>
      <c r="J1277" s="2">
        <v>145448550</v>
      </c>
      <c r="K1277" s="2" t="s">
        <v>3776</v>
      </c>
      <c r="L1277" s="2" t="str">
        <f>_xlfn.XLOOKUP(B1277,[1]reporteContratosVigentes!$P$6:$P$7011,[1]reporteContratosVigentes!$U$6:$U$7011)</f>
        <v>Mujer</v>
      </c>
      <c r="M1277" s="8">
        <v>32527</v>
      </c>
      <c r="N1277" s="11">
        <v>36</v>
      </c>
      <c r="O1277" s="9"/>
      <c r="P1277" s="7"/>
      <c r="Q1277" s="7"/>
      <c r="R1277" s="7"/>
      <c r="S1277" s="7"/>
      <c r="T1277" s="7"/>
      <c r="U1277" s="7"/>
      <c r="V1277" s="7"/>
      <c r="W1277" s="7"/>
      <c r="X1277" s="7"/>
      <c r="Y1277" s="7"/>
      <c r="Z1277" s="7"/>
      <c r="AA1277" s="7"/>
      <c r="AB1277" s="7"/>
    </row>
    <row r="1278" spans="1:28">
      <c r="A1278" s="1" t="s">
        <v>2319</v>
      </c>
      <c r="B1278" s="1">
        <v>23782550</v>
      </c>
      <c r="C1278" s="1" t="s">
        <v>2247</v>
      </c>
      <c r="D1278" s="3">
        <v>45671</v>
      </c>
      <c r="E1278" s="3">
        <v>45672</v>
      </c>
      <c r="F1278" s="3">
        <v>46020</v>
      </c>
      <c r="G1278" s="1" t="s">
        <v>219</v>
      </c>
      <c r="H1278" s="2">
        <v>116358840</v>
      </c>
      <c r="I1278" s="2"/>
      <c r="J1278" s="2">
        <v>116358840</v>
      </c>
      <c r="K1278" s="2" t="s">
        <v>3488</v>
      </c>
      <c r="L1278" s="2" t="str">
        <f>_xlfn.XLOOKUP(B1278,[1]reporteContratosVigentes!$P$6:$P$7011,[1]reporteContratosVigentes!$U$6:$U$7011)</f>
        <v>Mujer</v>
      </c>
      <c r="M1278" s="8">
        <v>28738</v>
      </c>
      <c r="N1278" s="11">
        <v>47</v>
      </c>
      <c r="O1278" s="9"/>
      <c r="P1278" s="7"/>
      <c r="Q1278" s="7"/>
      <c r="R1278" s="7"/>
      <c r="S1278" s="7"/>
      <c r="T1278" s="7"/>
      <c r="U1278" s="7"/>
      <c r="V1278" s="7"/>
      <c r="W1278" s="7"/>
      <c r="X1278" s="7"/>
      <c r="Y1278" s="7"/>
      <c r="Z1278" s="7"/>
      <c r="AA1278" s="7"/>
      <c r="AB1278" s="7"/>
    </row>
    <row r="1279" spans="1:28">
      <c r="A1279" s="1" t="s">
        <v>2320</v>
      </c>
      <c r="B1279" s="1">
        <v>1082874457</v>
      </c>
      <c r="C1279" s="1" t="s">
        <v>2321</v>
      </c>
      <c r="D1279" s="3">
        <v>45671</v>
      </c>
      <c r="E1279" s="3">
        <v>45673</v>
      </c>
      <c r="F1279" s="3">
        <v>46022</v>
      </c>
      <c r="G1279" s="1" t="s">
        <v>28</v>
      </c>
      <c r="H1279" s="2">
        <v>173083775</v>
      </c>
      <c r="I1279" s="2"/>
      <c r="J1279" s="2">
        <v>173083775</v>
      </c>
      <c r="K1279" s="2" t="s">
        <v>3256</v>
      </c>
      <c r="L1279" s="2" t="str">
        <f>_xlfn.XLOOKUP(B1279,[1]reporteContratosVigentes!$P$6:$P$7011,[1]reporteContratosVigentes!$U$6:$U$7011)</f>
        <v>Mujer</v>
      </c>
      <c r="M1279" s="8">
        <v>31892</v>
      </c>
      <c r="N1279" s="11">
        <v>38</v>
      </c>
      <c r="O1279" s="9"/>
      <c r="P1279" s="7"/>
      <c r="Q1279" s="7"/>
      <c r="R1279" s="7"/>
      <c r="S1279" s="7"/>
      <c r="T1279" s="7"/>
      <c r="U1279" s="7"/>
      <c r="V1279" s="7"/>
      <c r="W1279" s="7"/>
      <c r="X1279" s="7"/>
      <c r="Y1279" s="7"/>
      <c r="Z1279" s="7"/>
      <c r="AA1279" s="7"/>
      <c r="AB1279" s="7"/>
    </row>
    <row r="1280" spans="1:28">
      <c r="A1280" s="1" t="s">
        <v>2322</v>
      </c>
      <c r="B1280" s="1">
        <v>1014197178</v>
      </c>
      <c r="C1280" s="1" t="s">
        <v>1272</v>
      </c>
      <c r="D1280" s="3">
        <v>45671</v>
      </c>
      <c r="E1280" s="3">
        <v>45672</v>
      </c>
      <c r="F1280" s="3">
        <v>46020</v>
      </c>
      <c r="G1280" s="1" t="s">
        <v>105</v>
      </c>
      <c r="H1280" s="2">
        <v>77572560</v>
      </c>
      <c r="I1280" s="2"/>
      <c r="J1280" s="2">
        <v>77572560</v>
      </c>
      <c r="K1280" s="2" t="s">
        <v>3686</v>
      </c>
      <c r="L1280" s="2" t="str">
        <f>_xlfn.XLOOKUP(B1280,[1]reporteContratosVigentes!$P$6:$P$7011,[1]reporteContratosVigentes!$U$6:$U$7011)</f>
        <v>Hombre</v>
      </c>
      <c r="M1280" s="8">
        <v>32485</v>
      </c>
      <c r="N1280" s="11">
        <v>37</v>
      </c>
      <c r="O1280" s="9"/>
      <c r="P1280" s="7"/>
      <c r="Q1280" s="7"/>
      <c r="R1280" s="7"/>
      <c r="S1280" s="7"/>
      <c r="T1280" s="7"/>
      <c r="U1280" s="7"/>
      <c r="V1280" s="7"/>
      <c r="W1280" s="7"/>
      <c r="X1280" s="7"/>
      <c r="Y1280" s="7"/>
      <c r="Z1280" s="7"/>
      <c r="AA1280" s="7"/>
      <c r="AB1280" s="7"/>
    </row>
    <row r="1281" spans="1:28">
      <c r="A1281" s="1" t="s">
        <v>2323</v>
      </c>
      <c r="B1281" s="1">
        <v>1019104057</v>
      </c>
      <c r="C1281" s="1" t="s">
        <v>2324</v>
      </c>
      <c r="D1281" s="3">
        <v>45671</v>
      </c>
      <c r="E1281" s="3">
        <v>45673</v>
      </c>
      <c r="F1281" s="3">
        <v>46016</v>
      </c>
      <c r="G1281" s="1" t="s">
        <v>105</v>
      </c>
      <c r="H1281" s="2">
        <v>86004360</v>
      </c>
      <c r="I1281" s="2"/>
      <c r="J1281" s="2">
        <v>86004360</v>
      </c>
      <c r="K1281" s="2" t="s">
        <v>3723</v>
      </c>
      <c r="L1281" s="2" t="str">
        <f>_xlfn.XLOOKUP(B1281,[1]reporteContratosVigentes!$P$6:$P$7011,[1]reporteContratosVigentes!$U$6:$U$7011)</f>
        <v>Hombre</v>
      </c>
      <c r="M1281" s="8">
        <v>34725</v>
      </c>
      <c r="N1281" s="11">
        <v>30</v>
      </c>
      <c r="O1281" s="9"/>
      <c r="P1281" s="7"/>
      <c r="Q1281" s="7"/>
      <c r="R1281" s="7"/>
      <c r="S1281" s="7"/>
      <c r="T1281" s="7"/>
      <c r="U1281" s="7"/>
      <c r="V1281" s="7"/>
      <c r="W1281" s="7"/>
      <c r="X1281" s="7"/>
      <c r="Y1281" s="7"/>
      <c r="Z1281" s="7"/>
      <c r="AA1281" s="7"/>
      <c r="AB1281" s="7"/>
    </row>
    <row r="1282" spans="1:28">
      <c r="A1282" s="1" t="s">
        <v>2325</v>
      </c>
      <c r="B1282" s="1">
        <v>1018506616</v>
      </c>
      <c r="C1282" s="1" t="s">
        <v>2326</v>
      </c>
      <c r="D1282" s="3">
        <v>45671</v>
      </c>
      <c r="E1282" s="3">
        <v>45680</v>
      </c>
      <c r="F1282" s="3">
        <v>46022</v>
      </c>
      <c r="G1282" s="1" t="s">
        <v>105</v>
      </c>
      <c r="H1282" s="2">
        <v>85498452</v>
      </c>
      <c r="I1282" s="2"/>
      <c r="J1282" s="2">
        <v>85498452</v>
      </c>
      <c r="K1282" s="2" t="s">
        <v>3636</v>
      </c>
      <c r="L1282" s="2" t="str">
        <f>_xlfn.XLOOKUP(B1282,[1]reporteContratosVigentes!$P$6:$P$7011,[1]reporteContratosVigentes!$U$6:$U$7011)</f>
        <v>Hombre</v>
      </c>
      <c r="M1282" s="8">
        <v>36094</v>
      </c>
      <c r="N1282" s="11">
        <v>27</v>
      </c>
      <c r="O1282" s="9" t="s">
        <v>4113</v>
      </c>
      <c r="P1282" s="7"/>
      <c r="Q1282" s="7"/>
      <c r="R1282" s="7"/>
      <c r="S1282" s="7"/>
      <c r="T1282" s="7"/>
      <c r="U1282" s="7"/>
      <c r="V1282" s="7"/>
      <c r="W1282" s="7"/>
      <c r="X1282" s="7"/>
      <c r="Y1282" s="7"/>
      <c r="Z1282" s="7"/>
      <c r="AA1282" s="7"/>
      <c r="AB1282" s="7"/>
    </row>
    <row r="1283" spans="1:28">
      <c r="A1283" s="1" t="s">
        <v>2327</v>
      </c>
      <c r="B1283" s="1">
        <v>80246066</v>
      </c>
      <c r="C1283" s="1" t="s">
        <v>2328</v>
      </c>
      <c r="D1283" s="3">
        <v>45671</v>
      </c>
      <c r="E1283" s="3">
        <v>45680</v>
      </c>
      <c r="F1283" s="3">
        <v>46022</v>
      </c>
      <c r="G1283" s="1" t="s">
        <v>105</v>
      </c>
      <c r="H1283" s="2">
        <v>85498452</v>
      </c>
      <c r="I1283" s="2"/>
      <c r="J1283" s="2">
        <v>85498452</v>
      </c>
      <c r="K1283" s="2" t="s">
        <v>3473</v>
      </c>
      <c r="L1283" s="2" t="str">
        <f>_xlfn.XLOOKUP(B1283,[1]reporteContratosVigentes!$P$6:$P$7011,[1]reporteContratosVigentes!$U$6:$U$7011)</f>
        <v>Hombre</v>
      </c>
      <c r="M1283" s="8">
        <v>30499</v>
      </c>
      <c r="N1283" s="11">
        <v>42</v>
      </c>
      <c r="O1283" s="9"/>
      <c r="P1283" s="7"/>
      <c r="Q1283" s="7"/>
      <c r="R1283" s="7"/>
      <c r="S1283" s="7"/>
      <c r="T1283" s="7"/>
      <c r="U1283" s="7"/>
      <c r="V1283" s="7"/>
      <c r="W1283" s="7"/>
      <c r="X1283" s="7"/>
      <c r="Y1283" s="7"/>
      <c r="Z1283" s="7"/>
      <c r="AA1283" s="7"/>
      <c r="AB1283" s="7"/>
    </row>
    <row r="1284" spans="1:28">
      <c r="A1284" s="1" t="s">
        <v>2329</v>
      </c>
      <c r="B1284" s="1">
        <v>1010229383</v>
      </c>
      <c r="C1284" s="1" t="s">
        <v>2330</v>
      </c>
      <c r="D1284" s="3">
        <v>45671</v>
      </c>
      <c r="E1284" s="3">
        <v>45673</v>
      </c>
      <c r="F1284" s="3">
        <v>46017</v>
      </c>
      <c r="G1284" s="1" t="s">
        <v>105</v>
      </c>
      <c r="H1284" s="2">
        <v>86257314</v>
      </c>
      <c r="I1284" s="2"/>
      <c r="J1284" s="2">
        <v>86257314</v>
      </c>
      <c r="K1284" s="2" t="s">
        <v>3757</v>
      </c>
      <c r="L1284" s="2" t="str">
        <f>_xlfn.XLOOKUP(B1284,[1]reporteContratosVigentes!$P$6:$P$7011,[1]reporteContratosVigentes!$U$6:$U$7011)</f>
        <v>Hombre</v>
      </c>
      <c r="M1284" s="8">
        <v>35304</v>
      </c>
      <c r="N1284" s="11">
        <v>29</v>
      </c>
      <c r="O1284" s="9"/>
      <c r="P1284" s="7"/>
      <c r="Q1284" s="7"/>
      <c r="R1284" s="7"/>
      <c r="S1284" s="7"/>
      <c r="T1284" s="7"/>
      <c r="U1284" s="7"/>
      <c r="V1284" s="7"/>
      <c r="W1284" s="7"/>
      <c r="X1284" s="7"/>
      <c r="Y1284" s="7"/>
      <c r="Z1284" s="7"/>
      <c r="AA1284" s="7"/>
      <c r="AB1284" s="7"/>
    </row>
    <row r="1285" spans="1:28">
      <c r="A1285" s="1" t="s">
        <v>2331</v>
      </c>
      <c r="B1285" s="1">
        <v>79853319</v>
      </c>
      <c r="C1285" s="1" t="s">
        <v>2332</v>
      </c>
      <c r="D1285" s="3">
        <v>45671</v>
      </c>
      <c r="E1285" s="3">
        <v>45680</v>
      </c>
      <c r="F1285" s="3">
        <v>46022</v>
      </c>
      <c r="G1285" s="1" t="s">
        <v>105</v>
      </c>
      <c r="H1285" s="2">
        <v>47499140</v>
      </c>
      <c r="I1285" s="2"/>
      <c r="J1285" s="2">
        <v>47499140</v>
      </c>
      <c r="K1285" s="2" t="s">
        <v>3596</v>
      </c>
      <c r="L1285" s="2" t="str">
        <f>_xlfn.XLOOKUP(B1285,[1]reporteContratosVigentes!$P$6:$P$7011,[1]reporteContratosVigentes!$U$6:$U$7011)</f>
        <v>Hombre</v>
      </c>
      <c r="M1285" s="8">
        <v>28396</v>
      </c>
      <c r="N1285" s="11">
        <v>48</v>
      </c>
      <c r="O1285" s="9"/>
      <c r="P1285" s="7"/>
      <c r="Q1285" s="7"/>
      <c r="R1285" s="7"/>
      <c r="S1285" s="7"/>
      <c r="T1285" s="7"/>
      <c r="U1285" s="7"/>
      <c r="V1285" s="7"/>
      <c r="W1285" s="7"/>
      <c r="X1285" s="7"/>
      <c r="Y1285" s="7"/>
      <c r="Z1285" s="7"/>
      <c r="AA1285" s="7"/>
      <c r="AB1285" s="7"/>
    </row>
    <row r="1286" spans="1:28">
      <c r="A1286" s="1" t="s">
        <v>2333</v>
      </c>
      <c r="B1286" s="1">
        <v>1022396653</v>
      </c>
      <c r="C1286" s="1" t="s">
        <v>2334</v>
      </c>
      <c r="D1286" s="3">
        <v>45671</v>
      </c>
      <c r="E1286" s="3">
        <v>45680</v>
      </c>
      <c r="F1286" s="3">
        <v>46022</v>
      </c>
      <c r="G1286" s="1" t="s">
        <v>105</v>
      </c>
      <c r="H1286" s="2">
        <v>56998968</v>
      </c>
      <c r="I1286" s="2"/>
      <c r="J1286" s="2">
        <v>56998968</v>
      </c>
      <c r="K1286" s="2" t="s">
        <v>3316</v>
      </c>
      <c r="L1286" s="2" t="str">
        <f>_xlfn.XLOOKUP(B1286,[1]reporteContratosVigentes!$P$6:$P$7011,[1]reporteContratosVigentes!$U$6:$U$7011)</f>
        <v>Mujer</v>
      </c>
      <c r="M1286" s="8">
        <v>34587</v>
      </c>
      <c r="N1286" s="11">
        <v>31</v>
      </c>
      <c r="O1286" s="9"/>
      <c r="P1286" s="7"/>
      <c r="Q1286" s="7"/>
      <c r="R1286" s="7"/>
      <c r="S1286" s="7"/>
      <c r="T1286" s="7"/>
      <c r="U1286" s="7"/>
      <c r="V1286" s="7"/>
      <c r="W1286" s="7"/>
      <c r="X1286" s="7"/>
      <c r="Y1286" s="7"/>
      <c r="Z1286" s="7"/>
      <c r="AA1286" s="7"/>
      <c r="AB1286" s="7"/>
    </row>
    <row r="1287" spans="1:28">
      <c r="A1287" s="1" t="s">
        <v>2335</v>
      </c>
      <c r="B1287" s="1">
        <v>1022375697</v>
      </c>
      <c r="C1287" s="1" t="s">
        <v>2336</v>
      </c>
      <c r="D1287" s="3">
        <v>45671</v>
      </c>
      <c r="E1287" s="3">
        <v>45680</v>
      </c>
      <c r="F1287" s="3">
        <v>46001</v>
      </c>
      <c r="G1287" s="1" t="s">
        <v>105</v>
      </c>
      <c r="H1287" s="2">
        <v>116190204</v>
      </c>
      <c r="I1287" s="2"/>
      <c r="J1287" s="2">
        <v>116190204</v>
      </c>
      <c r="K1287" s="2" t="s">
        <v>3701</v>
      </c>
      <c r="L1287" s="2" t="str">
        <f>_xlfn.XLOOKUP(B1287,[1]reporteContratosVigentes!$P$6:$P$7011,[1]reporteContratosVigentes!$U$6:$U$7011)</f>
        <v>Hombre</v>
      </c>
      <c r="M1287" s="8">
        <v>33766</v>
      </c>
      <c r="N1287" s="11">
        <v>33</v>
      </c>
      <c r="O1287" s="9"/>
      <c r="P1287" s="7"/>
      <c r="Q1287" s="7"/>
      <c r="R1287" s="7"/>
      <c r="S1287" s="7"/>
      <c r="T1287" s="7"/>
      <c r="U1287" s="7"/>
      <c r="V1287" s="7"/>
      <c r="W1287" s="7"/>
      <c r="X1287" s="7"/>
      <c r="Y1287" s="7"/>
      <c r="Z1287" s="7"/>
      <c r="AA1287" s="7"/>
      <c r="AB1287" s="7"/>
    </row>
    <row r="1288" spans="1:28">
      <c r="A1288" s="1" t="s">
        <v>2337</v>
      </c>
      <c r="B1288" s="1">
        <v>1030625459</v>
      </c>
      <c r="C1288" s="1" t="s">
        <v>2338</v>
      </c>
      <c r="D1288" s="3">
        <v>45671</v>
      </c>
      <c r="E1288" s="3">
        <v>45680</v>
      </c>
      <c r="F1288" s="3">
        <v>46022</v>
      </c>
      <c r="G1288" s="1" t="s">
        <v>105</v>
      </c>
      <c r="H1288" s="2">
        <v>123497764</v>
      </c>
      <c r="I1288" s="2"/>
      <c r="J1288" s="2">
        <v>123497764</v>
      </c>
      <c r="K1288" s="2" t="s">
        <v>3696</v>
      </c>
      <c r="L1288" s="2" t="str">
        <f>_xlfn.XLOOKUP(B1288,[1]reporteContratosVigentes!$P$6:$P$7011,[1]reporteContratosVigentes!$U$6:$U$7011)</f>
        <v>Mujer</v>
      </c>
      <c r="M1288" s="8">
        <v>34117</v>
      </c>
      <c r="N1288" s="11">
        <v>32</v>
      </c>
      <c r="O1288" s="9"/>
      <c r="P1288" s="7"/>
      <c r="Q1288" s="7"/>
      <c r="R1288" s="7"/>
      <c r="S1288" s="7"/>
      <c r="T1288" s="7"/>
      <c r="U1288" s="7"/>
      <c r="V1288" s="7"/>
      <c r="W1288" s="7"/>
      <c r="X1288" s="7"/>
      <c r="Y1288" s="7"/>
      <c r="Z1288" s="7"/>
      <c r="AA1288" s="7"/>
      <c r="AB1288" s="7"/>
    </row>
    <row r="1289" spans="1:28">
      <c r="A1289" s="1" t="s">
        <v>2339</v>
      </c>
      <c r="B1289" s="1">
        <v>1032358339</v>
      </c>
      <c r="C1289" s="1" t="s">
        <v>2079</v>
      </c>
      <c r="D1289" s="3">
        <v>45671</v>
      </c>
      <c r="E1289" s="3">
        <v>45673</v>
      </c>
      <c r="F1289" s="3">
        <v>46006</v>
      </c>
      <c r="G1289" s="1" t="s">
        <v>105</v>
      </c>
      <c r="H1289" s="2">
        <v>64924860</v>
      </c>
      <c r="I1289" s="2"/>
      <c r="J1289" s="2">
        <v>64924860</v>
      </c>
      <c r="K1289" s="2" t="s">
        <v>3927</v>
      </c>
      <c r="L1289" s="2" t="str">
        <f>_xlfn.XLOOKUP(B1289,[1]reporteContratosVigentes!$P$6:$P$7011,[1]reporteContratosVigentes!$U$6:$U$7011)</f>
        <v>Mujer</v>
      </c>
      <c r="M1289" s="8">
        <v>31409</v>
      </c>
      <c r="N1289" s="11">
        <v>40</v>
      </c>
      <c r="O1289" s="9"/>
      <c r="P1289" s="7"/>
      <c r="Q1289" s="7"/>
      <c r="R1289" s="7"/>
      <c r="S1289" s="7"/>
      <c r="T1289" s="7"/>
      <c r="U1289" s="7"/>
      <c r="V1289" s="7"/>
      <c r="W1289" s="7"/>
      <c r="X1289" s="7"/>
      <c r="Y1289" s="7"/>
      <c r="Z1289" s="7"/>
      <c r="AA1289" s="7"/>
      <c r="AB1289" s="7"/>
    </row>
    <row r="1290" spans="1:28">
      <c r="A1290" s="1" t="s">
        <v>2340</v>
      </c>
      <c r="B1290" s="1">
        <v>1073521316</v>
      </c>
      <c r="C1290" s="1" t="s">
        <v>2079</v>
      </c>
      <c r="D1290" s="3">
        <v>45671</v>
      </c>
      <c r="E1290" s="3">
        <v>45673</v>
      </c>
      <c r="F1290" s="3">
        <v>46006</v>
      </c>
      <c r="G1290" s="1" t="s">
        <v>105</v>
      </c>
      <c r="H1290" s="2">
        <v>64924860</v>
      </c>
      <c r="I1290" s="2"/>
      <c r="J1290" s="2">
        <v>64924860</v>
      </c>
      <c r="K1290" s="2" t="s">
        <v>3928</v>
      </c>
      <c r="L1290" s="2" t="str">
        <f>_xlfn.XLOOKUP(B1290,[1]reporteContratosVigentes!$P$6:$P$7011,[1]reporteContratosVigentes!$U$6:$U$7011)</f>
        <v>Hombre</v>
      </c>
      <c r="M1290" s="8">
        <v>35469</v>
      </c>
      <c r="N1290" s="11">
        <v>28</v>
      </c>
      <c r="O1290" s="9" t="s">
        <v>4113</v>
      </c>
      <c r="P1290" s="7"/>
      <c r="Q1290" s="7"/>
      <c r="R1290" s="7"/>
      <c r="S1290" s="7"/>
      <c r="T1290" s="7"/>
      <c r="U1290" s="7"/>
      <c r="V1290" s="7"/>
      <c r="W1290" s="7"/>
      <c r="X1290" s="7"/>
      <c r="Y1290" s="7"/>
      <c r="Z1290" s="7"/>
      <c r="AA1290" s="7"/>
      <c r="AB1290" s="7"/>
    </row>
    <row r="1291" spans="1:28">
      <c r="A1291" s="1" t="s">
        <v>2341</v>
      </c>
      <c r="B1291" s="1">
        <v>1020766210</v>
      </c>
      <c r="C1291" s="1" t="s">
        <v>2342</v>
      </c>
      <c r="D1291" s="3">
        <v>45671</v>
      </c>
      <c r="E1291" s="3">
        <v>45680</v>
      </c>
      <c r="F1291" s="3">
        <v>45884</v>
      </c>
      <c r="G1291" s="1" t="s">
        <v>105</v>
      </c>
      <c r="H1291" s="2">
        <v>51349662</v>
      </c>
      <c r="I1291" s="2"/>
      <c r="J1291" s="2">
        <v>51349662</v>
      </c>
      <c r="K1291" s="2" t="s">
        <v>3801</v>
      </c>
      <c r="L1291" s="2" t="str">
        <f>_xlfn.XLOOKUP(B1291,[1]reporteContratosVigentes!$P$6:$P$7011,[1]reporteContratosVigentes!$U$6:$U$7011)</f>
        <v>Mujer</v>
      </c>
      <c r="M1291" s="8">
        <v>33535</v>
      </c>
      <c r="N1291" s="11">
        <v>34</v>
      </c>
      <c r="O1291" s="9"/>
      <c r="P1291" s="7"/>
      <c r="Q1291" s="7"/>
      <c r="R1291" s="7"/>
      <c r="S1291" s="7"/>
      <c r="T1291" s="7"/>
      <c r="U1291" s="7"/>
      <c r="V1291" s="7"/>
      <c r="W1291" s="7"/>
      <c r="X1291" s="7"/>
      <c r="Y1291" s="7"/>
      <c r="Z1291" s="7"/>
      <c r="AA1291" s="7"/>
      <c r="AB1291" s="7"/>
    </row>
    <row r="1292" spans="1:28">
      <c r="A1292" s="1" t="s">
        <v>2343</v>
      </c>
      <c r="B1292" s="1">
        <v>1128044423</v>
      </c>
      <c r="C1292" s="1" t="s">
        <v>2344</v>
      </c>
      <c r="D1292" s="3">
        <v>45671</v>
      </c>
      <c r="E1292" s="3">
        <v>45673</v>
      </c>
      <c r="F1292" s="3">
        <v>45808</v>
      </c>
      <c r="G1292" s="1" t="s">
        <v>77</v>
      </c>
      <c r="H1292" s="2">
        <v>45531720</v>
      </c>
      <c r="I1292" s="2"/>
      <c r="J1292" s="2">
        <v>45531720</v>
      </c>
      <c r="K1292" s="2" t="s">
        <v>3520</v>
      </c>
      <c r="L1292" s="2" t="str">
        <f>_xlfn.XLOOKUP(B1292,[1]reporteContratosVigentes!$P$6:$P$7011,[1]reporteContratosVigentes!$U$6:$U$7011)</f>
        <v>Mujer</v>
      </c>
      <c r="M1292" s="8">
        <v>31394</v>
      </c>
      <c r="N1292" s="11">
        <v>40</v>
      </c>
      <c r="O1292" s="9"/>
      <c r="P1292" s="7"/>
      <c r="Q1292" s="7"/>
      <c r="R1292" s="7"/>
      <c r="S1292" s="7"/>
      <c r="T1292" s="7"/>
      <c r="U1292" s="7"/>
      <c r="V1292" s="7"/>
      <c r="W1292" s="7"/>
      <c r="X1292" s="7"/>
      <c r="Y1292" s="7"/>
      <c r="Z1292" s="7"/>
      <c r="AA1292" s="7"/>
      <c r="AB1292" s="7"/>
    </row>
    <row r="1293" spans="1:28">
      <c r="A1293" s="1" t="s">
        <v>2345</v>
      </c>
      <c r="B1293" s="1">
        <v>1032431211</v>
      </c>
      <c r="C1293" s="1" t="s">
        <v>2346</v>
      </c>
      <c r="D1293" s="3">
        <v>45671</v>
      </c>
      <c r="E1293" s="3">
        <v>45673</v>
      </c>
      <c r="F1293" s="3">
        <v>45853</v>
      </c>
      <c r="G1293" s="1" t="s">
        <v>17</v>
      </c>
      <c r="H1293" s="2">
        <v>45531720</v>
      </c>
      <c r="I1293" s="2"/>
      <c r="J1293" s="2">
        <v>45531720</v>
      </c>
      <c r="K1293" s="2" t="s">
        <v>3826</v>
      </c>
      <c r="L1293" s="2" t="str">
        <f>_xlfn.XLOOKUP(B1293,[1]reporteContratosVigentes!$P$6:$P$7011,[1]reporteContratosVigentes!$U$6:$U$7011)</f>
        <v>Hombre</v>
      </c>
      <c r="M1293" s="8">
        <v>32727</v>
      </c>
      <c r="N1293" s="11">
        <v>36</v>
      </c>
      <c r="O1293" s="9"/>
      <c r="P1293" s="7"/>
      <c r="Q1293" s="7"/>
      <c r="R1293" s="7"/>
      <c r="S1293" s="7"/>
      <c r="T1293" s="7"/>
      <c r="U1293" s="7"/>
      <c r="V1293" s="7"/>
      <c r="W1293" s="7"/>
      <c r="X1293" s="7"/>
      <c r="Y1293" s="7"/>
      <c r="Z1293" s="7"/>
      <c r="AA1293" s="7"/>
      <c r="AB1293" s="7"/>
    </row>
    <row r="1294" spans="1:28">
      <c r="A1294" s="1" t="s">
        <v>2347</v>
      </c>
      <c r="B1294" s="1">
        <v>1033755272</v>
      </c>
      <c r="C1294" s="1" t="s">
        <v>2334</v>
      </c>
      <c r="D1294" s="3">
        <v>45671</v>
      </c>
      <c r="E1294" s="3">
        <v>45680</v>
      </c>
      <c r="F1294" s="3">
        <v>46022</v>
      </c>
      <c r="G1294" s="1" t="s">
        <v>105</v>
      </c>
      <c r="H1294" s="2">
        <v>56998968</v>
      </c>
      <c r="I1294" s="2"/>
      <c r="J1294" s="2">
        <v>56998968</v>
      </c>
      <c r="K1294" s="2" t="s">
        <v>3797</v>
      </c>
      <c r="L1294" s="2" t="str">
        <f>_xlfn.XLOOKUP(B1294,[1]reporteContratosVigentes!$P$6:$P$7011,[1]reporteContratosVigentes!$U$6:$U$7011)</f>
        <v>Mujer</v>
      </c>
      <c r="M1294" s="8">
        <v>34128</v>
      </c>
      <c r="N1294" s="11">
        <v>32</v>
      </c>
      <c r="O1294" s="9"/>
      <c r="P1294" s="7"/>
      <c r="Q1294" s="7"/>
      <c r="R1294" s="7"/>
      <c r="S1294" s="7"/>
      <c r="T1294" s="7"/>
      <c r="U1294" s="7"/>
      <c r="V1294" s="7"/>
      <c r="W1294" s="7"/>
      <c r="X1294" s="7"/>
      <c r="Y1294" s="7"/>
      <c r="Z1294" s="7"/>
      <c r="AA1294" s="7"/>
      <c r="AB1294" s="7"/>
    </row>
    <row r="1295" spans="1:28">
      <c r="A1295" s="1" t="s">
        <v>2348</v>
      </c>
      <c r="B1295" s="1">
        <v>1015423683</v>
      </c>
      <c r="C1295" s="1" t="s">
        <v>2349</v>
      </c>
      <c r="D1295" s="3">
        <v>45671</v>
      </c>
      <c r="E1295" s="3">
        <v>45673</v>
      </c>
      <c r="F1295" s="3">
        <v>46021</v>
      </c>
      <c r="G1295" s="1" t="s">
        <v>212</v>
      </c>
      <c r="H1295" s="2">
        <v>106662270</v>
      </c>
      <c r="I1295" s="2"/>
      <c r="J1295" s="2">
        <v>106662270</v>
      </c>
      <c r="K1295" s="2" t="s">
        <v>3768</v>
      </c>
      <c r="L1295" s="2" t="str">
        <f>_xlfn.XLOOKUP(B1295,[1]reporteContratosVigentes!$P$6:$P$7011,[1]reporteContratosVigentes!$U$6:$U$7011)</f>
        <v>Hombre</v>
      </c>
      <c r="M1295" s="8">
        <v>33398</v>
      </c>
      <c r="N1295" s="11">
        <v>34</v>
      </c>
      <c r="O1295" s="9"/>
      <c r="P1295" s="7"/>
      <c r="Q1295" s="7"/>
      <c r="R1295" s="7"/>
      <c r="S1295" s="7"/>
      <c r="T1295" s="7"/>
      <c r="U1295" s="7"/>
      <c r="V1295" s="7"/>
      <c r="W1295" s="7"/>
      <c r="X1295" s="7"/>
      <c r="Y1295" s="7"/>
      <c r="Z1295" s="7"/>
      <c r="AA1295" s="7"/>
      <c r="AB1295" s="7"/>
    </row>
    <row r="1296" spans="1:28">
      <c r="A1296" s="1" t="s">
        <v>2350</v>
      </c>
      <c r="B1296" s="1">
        <v>1098671386</v>
      </c>
      <c r="C1296" s="1" t="s">
        <v>2351</v>
      </c>
      <c r="D1296" s="3">
        <v>45671</v>
      </c>
      <c r="E1296" s="3">
        <v>45673</v>
      </c>
      <c r="F1296" s="3">
        <v>46021</v>
      </c>
      <c r="G1296" s="1" t="s">
        <v>212</v>
      </c>
      <c r="H1296" s="2">
        <v>126055410</v>
      </c>
      <c r="I1296" s="2"/>
      <c r="J1296" s="2">
        <v>126055410</v>
      </c>
      <c r="K1296" s="2" t="s">
        <v>3575</v>
      </c>
      <c r="L1296" s="2" t="str">
        <f>_xlfn.XLOOKUP(B1296,[1]reporteContratosVigentes!$P$6:$P$7011,[1]reporteContratosVigentes!$U$6:$U$7011)</f>
        <v>Mujer</v>
      </c>
      <c r="M1296" s="8">
        <v>32452</v>
      </c>
      <c r="N1296" s="11">
        <v>37</v>
      </c>
      <c r="O1296" s="9"/>
      <c r="P1296" s="7"/>
      <c r="Q1296" s="7"/>
      <c r="R1296" s="7"/>
      <c r="S1296" s="7"/>
      <c r="T1296" s="7"/>
      <c r="U1296" s="7"/>
      <c r="V1296" s="7"/>
      <c r="W1296" s="7"/>
      <c r="X1296" s="7"/>
      <c r="Y1296" s="7"/>
      <c r="Z1296" s="7"/>
      <c r="AA1296" s="7"/>
      <c r="AB1296" s="7"/>
    </row>
    <row r="1297" spans="1:28">
      <c r="A1297" s="1" t="s">
        <v>2352</v>
      </c>
      <c r="B1297" s="1">
        <v>52421626</v>
      </c>
      <c r="C1297" s="1" t="s">
        <v>2353</v>
      </c>
      <c r="D1297" s="3">
        <v>45671</v>
      </c>
      <c r="E1297" s="3">
        <v>45672</v>
      </c>
      <c r="F1297" s="3">
        <v>46020</v>
      </c>
      <c r="G1297" s="1" t="s">
        <v>219</v>
      </c>
      <c r="H1297" s="2">
        <v>116358840</v>
      </c>
      <c r="I1297" s="2"/>
      <c r="J1297" s="2">
        <v>116358840</v>
      </c>
      <c r="K1297" s="2" t="s">
        <v>3465</v>
      </c>
      <c r="L1297" s="2" t="str">
        <f>_xlfn.XLOOKUP(B1297,[1]reporteContratosVigentes!$P$6:$P$7011,[1]reporteContratosVigentes!$U$6:$U$7011)</f>
        <v>Mujer</v>
      </c>
      <c r="M1297" s="8">
        <v>28210</v>
      </c>
      <c r="N1297" s="11">
        <v>48</v>
      </c>
      <c r="O1297" s="9"/>
      <c r="P1297" s="7"/>
      <c r="Q1297" s="7"/>
      <c r="R1297" s="7"/>
      <c r="S1297" s="7"/>
      <c r="T1297" s="7"/>
      <c r="U1297" s="7"/>
      <c r="V1297" s="7"/>
      <c r="W1297" s="7"/>
      <c r="X1297" s="7"/>
      <c r="Y1297" s="7"/>
      <c r="Z1297" s="7"/>
      <c r="AA1297" s="7"/>
      <c r="AB1297" s="7"/>
    </row>
    <row r="1298" spans="1:28">
      <c r="A1298" s="1" t="s">
        <v>2354</v>
      </c>
      <c r="B1298" s="1">
        <v>53003634</v>
      </c>
      <c r="C1298" s="1" t="s">
        <v>2355</v>
      </c>
      <c r="D1298" s="3">
        <v>45671</v>
      </c>
      <c r="E1298" s="3">
        <v>45673</v>
      </c>
      <c r="F1298" s="3">
        <v>46022</v>
      </c>
      <c r="G1298" s="1" t="s">
        <v>168</v>
      </c>
      <c r="H1298" s="2">
        <v>77572560</v>
      </c>
      <c r="I1298" s="2"/>
      <c r="J1298" s="2">
        <v>77572560</v>
      </c>
      <c r="K1298" s="2" t="s">
        <v>3394</v>
      </c>
      <c r="L1298" s="2" t="str">
        <f>_xlfn.XLOOKUP(B1298,[1]reporteContratosVigentes!$P$6:$P$7011,[1]reporteContratosVigentes!$U$6:$U$7011)</f>
        <v>Mujer</v>
      </c>
      <c r="M1298" s="8">
        <v>30627</v>
      </c>
      <c r="N1298" s="11">
        <v>42</v>
      </c>
      <c r="O1298" s="9"/>
      <c r="P1298" s="7"/>
      <c r="Q1298" s="7"/>
      <c r="R1298" s="7"/>
      <c r="S1298" s="7"/>
      <c r="T1298" s="7"/>
      <c r="U1298" s="7"/>
      <c r="V1298" s="7"/>
      <c r="W1298" s="7"/>
      <c r="X1298" s="7"/>
      <c r="Y1298" s="7"/>
      <c r="Z1298" s="7"/>
      <c r="AA1298" s="7"/>
      <c r="AB1298" s="7"/>
    </row>
    <row r="1299" spans="1:28">
      <c r="A1299" s="1" t="s">
        <v>2356</v>
      </c>
      <c r="B1299" s="1">
        <v>1143255199</v>
      </c>
      <c r="C1299" s="1" t="s">
        <v>2357</v>
      </c>
      <c r="D1299" s="3">
        <v>45671</v>
      </c>
      <c r="E1299" s="3">
        <v>45673</v>
      </c>
      <c r="F1299" s="3">
        <v>46009</v>
      </c>
      <c r="G1299" s="1" t="s">
        <v>105</v>
      </c>
      <c r="H1299" s="2">
        <v>65515086</v>
      </c>
      <c r="I1299" s="2">
        <v>0</v>
      </c>
      <c r="J1299" s="2">
        <v>65515086</v>
      </c>
      <c r="K1299" s="2" t="s">
        <v>3737</v>
      </c>
      <c r="L1299" s="2" t="str">
        <f>_xlfn.XLOOKUP(B1299,[1]reporteContratosVigentes!$P$6:$P$7011,[1]reporteContratosVigentes!$U$6:$U$7011)</f>
        <v>Mujer</v>
      </c>
      <c r="M1299" s="8">
        <v>34916</v>
      </c>
      <c r="N1299" s="11">
        <v>30</v>
      </c>
      <c r="O1299" s="9"/>
      <c r="P1299" s="7"/>
      <c r="Q1299" s="7"/>
      <c r="R1299" s="7"/>
      <c r="S1299" s="7"/>
      <c r="T1299" s="7"/>
      <c r="U1299" s="7"/>
      <c r="V1299" s="7"/>
      <c r="W1299" s="7"/>
      <c r="X1299" s="7"/>
      <c r="Y1299" s="7"/>
      <c r="Z1299" s="7"/>
      <c r="AA1299" s="7"/>
      <c r="AB1299" s="7"/>
    </row>
    <row r="1300" spans="1:28">
      <c r="A1300" s="1" t="s">
        <v>2358</v>
      </c>
      <c r="B1300" s="1">
        <v>1019105186</v>
      </c>
      <c r="C1300" s="1" t="s">
        <v>2359</v>
      </c>
      <c r="D1300" s="3">
        <v>45671</v>
      </c>
      <c r="E1300" s="3">
        <v>45673</v>
      </c>
      <c r="F1300" s="3">
        <v>46022</v>
      </c>
      <c r="G1300" s="1" t="s">
        <v>77</v>
      </c>
      <c r="H1300" s="2">
        <v>67875990</v>
      </c>
      <c r="I1300" s="2"/>
      <c r="J1300" s="2">
        <v>67875990</v>
      </c>
      <c r="K1300" s="2" t="s">
        <v>3402</v>
      </c>
      <c r="L1300" s="2" t="str">
        <f>_xlfn.XLOOKUP(B1300,[1]reporteContratosVigentes!$P$6:$P$7011,[1]reporteContratosVigentes!$U$6:$U$7011)</f>
        <v>Mujer</v>
      </c>
      <c r="M1300" s="8">
        <v>34744</v>
      </c>
      <c r="N1300" s="11">
        <v>30</v>
      </c>
      <c r="O1300" s="9"/>
      <c r="P1300" s="7"/>
      <c r="Q1300" s="7"/>
      <c r="R1300" s="7"/>
      <c r="S1300" s="7"/>
      <c r="T1300" s="7"/>
      <c r="U1300" s="7"/>
      <c r="V1300" s="7"/>
      <c r="W1300" s="7"/>
      <c r="X1300" s="7"/>
      <c r="Y1300" s="7"/>
      <c r="Z1300" s="7"/>
      <c r="AA1300" s="7"/>
      <c r="AB1300" s="7"/>
    </row>
    <row r="1301" spans="1:28">
      <c r="A1301" s="1" t="s">
        <v>2360</v>
      </c>
      <c r="B1301" s="1">
        <v>1013677638</v>
      </c>
      <c r="C1301" s="1" t="s">
        <v>2361</v>
      </c>
      <c r="D1301" s="3">
        <v>45671</v>
      </c>
      <c r="E1301" s="3">
        <v>45673</v>
      </c>
      <c r="F1301" s="3">
        <v>46022</v>
      </c>
      <c r="G1301" s="1" t="s">
        <v>77</v>
      </c>
      <c r="H1301" s="2">
        <v>77572560</v>
      </c>
      <c r="I1301" s="2"/>
      <c r="J1301" s="2">
        <v>77572560</v>
      </c>
      <c r="K1301" s="2" t="s">
        <v>3521</v>
      </c>
      <c r="L1301" s="2" t="str">
        <f>_xlfn.XLOOKUP(B1301,[1]reporteContratosVigentes!$P$6:$P$7011,[1]reporteContratosVigentes!$U$6:$U$7011)</f>
        <v>Mujer</v>
      </c>
      <c r="M1301" s="8">
        <v>35759</v>
      </c>
      <c r="N1301" s="11">
        <v>28</v>
      </c>
      <c r="O1301" s="9" t="s">
        <v>4113</v>
      </c>
      <c r="P1301" s="7"/>
      <c r="Q1301" s="7"/>
      <c r="R1301" s="7"/>
      <c r="S1301" s="7"/>
      <c r="T1301" s="7"/>
      <c r="U1301" s="7"/>
      <c r="V1301" s="7"/>
      <c r="W1301" s="7"/>
      <c r="X1301" s="7"/>
      <c r="Y1301" s="7"/>
      <c r="Z1301" s="7"/>
      <c r="AA1301" s="7"/>
      <c r="AB1301" s="7"/>
    </row>
    <row r="1302" spans="1:28">
      <c r="A1302" s="1" t="s">
        <v>2362</v>
      </c>
      <c r="B1302" s="1">
        <v>1020748884</v>
      </c>
      <c r="C1302" s="1" t="s">
        <v>2363</v>
      </c>
      <c r="D1302" s="3">
        <v>45671</v>
      </c>
      <c r="E1302" s="3">
        <v>45673</v>
      </c>
      <c r="F1302" s="3">
        <v>46017</v>
      </c>
      <c r="G1302" s="1" t="s">
        <v>105</v>
      </c>
      <c r="H1302" s="2">
        <v>95841460</v>
      </c>
      <c r="I1302" s="2"/>
      <c r="J1302" s="2">
        <v>95841460</v>
      </c>
      <c r="K1302" s="2" t="s">
        <v>3700</v>
      </c>
      <c r="L1302" s="2" t="str">
        <f>_xlfn.XLOOKUP(B1302,[1]reporteContratosVigentes!$P$6:$P$7011,[1]reporteContratosVigentes!$U$6:$U$7011)</f>
        <v>Mujer</v>
      </c>
      <c r="M1302" s="8">
        <v>32865</v>
      </c>
      <c r="N1302" s="11">
        <v>36</v>
      </c>
      <c r="O1302" s="9"/>
      <c r="P1302" s="7"/>
      <c r="Q1302" s="7"/>
      <c r="R1302" s="7"/>
      <c r="S1302" s="7"/>
      <c r="T1302" s="7"/>
      <c r="U1302" s="7"/>
      <c r="V1302" s="7"/>
      <c r="W1302" s="7"/>
      <c r="X1302" s="7"/>
      <c r="Y1302" s="7"/>
      <c r="Z1302" s="7"/>
      <c r="AA1302" s="7"/>
      <c r="AB1302" s="7"/>
    </row>
    <row r="1303" spans="1:28">
      <c r="A1303" s="1" t="s">
        <v>2364</v>
      </c>
      <c r="B1303" s="1">
        <v>4264338</v>
      </c>
      <c r="C1303" s="1" t="s">
        <v>2365</v>
      </c>
      <c r="D1303" s="3">
        <v>45671</v>
      </c>
      <c r="E1303" s="3">
        <v>45680</v>
      </c>
      <c r="F1303" s="3">
        <v>46022</v>
      </c>
      <c r="G1303" s="1" t="s">
        <v>105</v>
      </c>
      <c r="H1303" s="2">
        <v>94998280</v>
      </c>
      <c r="I1303" s="2"/>
      <c r="J1303" s="2">
        <v>94998280</v>
      </c>
      <c r="K1303" s="2" t="s">
        <v>3792</v>
      </c>
      <c r="L1303" s="2" t="str">
        <f>_xlfn.XLOOKUP(B1303,[1]reporteContratosVigentes!$P$6:$P$7011,[1]reporteContratosVigentes!$U$6:$U$7011)</f>
        <v>Hombre</v>
      </c>
      <c r="M1303" s="8">
        <v>29610</v>
      </c>
      <c r="N1303" s="11">
        <v>44</v>
      </c>
      <c r="O1303" s="9"/>
      <c r="P1303" s="7"/>
      <c r="Q1303" s="7"/>
      <c r="R1303" s="7"/>
      <c r="S1303" s="7"/>
      <c r="T1303" s="7"/>
      <c r="U1303" s="7"/>
      <c r="V1303" s="7"/>
      <c r="W1303" s="7"/>
      <c r="X1303" s="7"/>
      <c r="Y1303" s="7"/>
      <c r="Z1303" s="7"/>
      <c r="AA1303" s="7"/>
      <c r="AB1303" s="7"/>
    </row>
    <row r="1304" spans="1:28">
      <c r="A1304" s="1" t="s">
        <v>2366</v>
      </c>
      <c r="B1304" s="1">
        <v>52467291</v>
      </c>
      <c r="C1304" s="1" t="s">
        <v>2367</v>
      </c>
      <c r="D1304" s="3">
        <v>45671</v>
      </c>
      <c r="E1304" s="3">
        <v>45673</v>
      </c>
      <c r="F1304" s="3">
        <v>46014</v>
      </c>
      <c r="G1304" s="1" t="s">
        <v>105</v>
      </c>
      <c r="H1304" s="2">
        <v>75998624</v>
      </c>
      <c r="I1304" s="2"/>
      <c r="J1304" s="2">
        <v>75998624</v>
      </c>
      <c r="K1304" s="2" t="s">
        <v>3586</v>
      </c>
      <c r="L1304" s="2" t="str">
        <f>_xlfn.XLOOKUP(B1304,[1]reporteContratosVigentes!$P$6:$P$7011,[1]reporteContratosVigentes!$U$6:$U$7011)</f>
        <v>Mujer</v>
      </c>
      <c r="M1304" s="8">
        <v>29257</v>
      </c>
      <c r="N1304" s="11">
        <v>45</v>
      </c>
      <c r="O1304" s="9"/>
      <c r="P1304" s="7"/>
      <c r="Q1304" s="7"/>
      <c r="R1304" s="7"/>
      <c r="S1304" s="7"/>
      <c r="T1304" s="7"/>
      <c r="U1304" s="7"/>
      <c r="V1304" s="7"/>
      <c r="W1304" s="7"/>
      <c r="X1304" s="7"/>
      <c r="Y1304" s="7"/>
      <c r="Z1304" s="7"/>
      <c r="AA1304" s="7"/>
      <c r="AB1304" s="7"/>
    </row>
    <row r="1305" spans="1:28">
      <c r="A1305" s="1" t="s">
        <v>2368</v>
      </c>
      <c r="B1305" s="1">
        <v>52994396</v>
      </c>
      <c r="C1305" s="1" t="s">
        <v>2369</v>
      </c>
      <c r="D1305" s="3">
        <v>45671</v>
      </c>
      <c r="E1305" s="3">
        <v>45680</v>
      </c>
      <c r="F1305" s="3">
        <v>46022</v>
      </c>
      <c r="G1305" s="1" t="s">
        <v>105</v>
      </c>
      <c r="H1305" s="2">
        <v>75998624</v>
      </c>
      <c r="I1305" s="2"/>
      <c r="J1305" s="2">
        <v>75998624</v>
      </c>
      <c r="K1305" s="2" t="s">
        <v>3721</v>
      </c>
      <c r="L1305" s="2" t="str">
        <f>_xlfn.XLOOKUP(B1305,[1]reporteContratosVigentes!$P$6:$P$7011,[1]reporteContratosVigentes!$U$6:$U$7011)</f>
        <v>Mujer</v>
      </c>
      <c r="M1305" s="8">
        <v>30522</v>
      </c>
      <c r="N1305" s="11">
        <v>42</v>
      </c>
      <c r="O1305" s="9"/>
      <c r="P1305" s="7"/>
      <c r="Q1305" s="7"/>
      <c r="R1305" s="7"/>
      <c r="S1305" s="7"/>
      <c r="T1305" s="7"/>
      <c r="U1305" s="7"/>
      <c r="V1305" s="7"/>
      <c r="W1305" s="7"/>
      <c r="X1305" s="7"/>
      <c r="Y1305" s="7"/>
      <c r="Z1305" s="7"/>
      <c r="AA1305" s="7"/>
      <c r="AB1305" s="7"/>
    </row>
    <row r="1306" spans="1:28">
      <c r="A1306" s="1" t="s">
        <v>2370</v>
      </c>
      <c r="B1306" s="1">
        <v>1000604739</v>
      </c>
      <c r="C1306" s="1" t="s">
        <v>2371</v>
      </c>
      <c r="D1306" s="3">
        <v>45671</v>
      </c>
      <c r="E1306" s="3">
        <v>45673</v>
      </c>
      <c r="F1306" s="3">
        <v>45838</v>
      </c>
      <c r="G1306" s="1" t="s">
        <v>28</v>
      </c>
      <c r="H1306" s="2">
        <v>32462430</v>
      </c>
      <c r="I1306" s="2"/>
      <c r="J1306" s="2">
        <v>32462430</v>
      </c>
      <c r="K1306" s="2" t="s">
        <v>3390</v>
      </c>
      <c r="L1306" s="2" t="str">
        <f>_xlfn.XLOOKUP(B1306,[1]reporteContratosVigentes!$P$6:$P$7011,[1]reporteContratosVigentes!$U$6:$U$7011)</f>
        <v>Mujer</v>
      </c>
      <c r="M1306" s="8">
        <v>36931</v>
      </c>
      <c r="N1306" s="11">
        <v>24</v>
      </c>
      <c r="O1306" s="9" t="s">
        <v>4113</v>
      </c>
      <c r="P1306" s="7"/>
      <c r="Q1306" s="7"/>
      <c r="R1306" s="7"/>
      <c r="S1306" s="7"/>
      <c r="T1306" s="7"/>
      <c r="U1306" s="7"/>
      <c r="V1306" s="7"/>
      <c r="W1306" s="7"/>
      <c r="X1306" s="7"/>
      <c r="Y1306" s="7"/>
      <c r="Z1306" s="7"/>
      <c r="AA1306" s="7"/>
      <c r="AB1306" s="7"/>
    </row>
    <row r="1307" spans="1:28">
      <c r="A1307" s="1" t="s">
        <v>2372</v>
      </c>
      <c r="B1307" s="1">
        <v>1014238286</v>
      </c>
      <c r="C1307" s="1" t="s">
        <v>2373</v>
      </c>
      <c r="D1307" s="3">
        <v>45671</v>
      </c>
      <c r="E1307" s="3">
        <v>45680</v>
      </c>
      <c r="F1307" s="3">
        <v>46005</v>
      </c>
      <c r="G1307" s="1" t="s">
        <v>105</v>
      </c>
      <c r="H1307" s="2">
        <v>63350924</v>
      </c>
      <c r="I1307" s="2"/>
      <c r="J1307" s="2">
        <v>63350924</v>
      </c>
      <c r="K1307" s="2" t="s">
        <v>3411</v>
      </c>
      <c r="L1307" s="2" t="str">
        <f>_xlfn.XLOOKUP(B1307,[1]reporteContratosVigentes!$P$6:$P$7011,[1]reporteContratosVigentes!$U$6:$U$7011)</f>
        <v>Mujer</v>
      </c>
      <c r="M1307" s="8">
        <v>33918</v>
      </c>
      <c r="N1307" s="11">
        <v>33</v>
      </c>
      <c r="O1307" s="9"/>
      <c r="P1307" s="7"/>
      <c r="Q1307" s="7"/>
      <c r="R1307" s="7"/>
      <c r="S1307" s="7"/>
      <c r="T1307" s="7"/>
      <c r="U1307" s="7"/>
      <c r="V1307" s="7"/>
      <c r="W1307" s="7"/>
      <c r="X1307" s="7"/>
      <c r="Y1307" s="7"/>
      <c r="Z1307" s="7"/>
      <c r="AA1307" s="7"/>
      <c r="AB1307" s="7"/>
    </row>
    <row r="1308" spans="1:28">
      <c r="A1308" s="1" t="s">
        <v>2374</v>
      </c>
      <c r="B1308" s="1">
        <v>1012402238</v>
      </c>
      <c r="C1308" s="1" t="s">
        <v>1761</v>
      </c>
      <c r="D1308" s="3">
        <v>45671</v>
      </c>
      <c r="E1308" s="3">
        <v>45673</v>
      </c>
      <c r="F1308" s="3">
        <v>46022</v>
      </c>
      <c r="G1308" s="1" t="s">
        <v>432</v>
      </c>
      <c r="H1308" s="2">
        <v>106662270</v>
      </c>
      <c r="I1308" s="2"/>
      <c r="J1308" s="2">
        <v>106662270</v>
      </c>
      <c r="K1308" s="2" t="s">
        <v>3815</v>
      </c>
      <c r="L1308" s="2" t="str">
        <f>_xlfn.XLOOKUP(B1308,[1]reporteContratosVigentes!$P$6:$P$7011,[1]reporteContratosVigentes!$U$6:$U$7011)</f>
        <v>Mujer</v>
      </c>
      <c r="M1308" s="8">
        <v>34207</v>
      </c>
      <c r="N1308" s="11">
        <v>32</v>
      </c>
      <c r="O1308" s="9"/>
      <c r="P1308" s="7"/>
      <c r="Q1308" s="7"/>
      <c r="R1308" s="7"/>
      <c r="S1308" s="7"/>
      <c r="T1308" s="7"/>
      <c r="U1308" s="7"/>
      <c r="V1308" s="7"/>
      <c r="W1308" s="7"/>
      <c r="X1308" s="7"/>
      <c r="Y1308" s="7"/>
      <c r="Z1308" s="7"/>
      <c r="AA1308" s="7"/>
      <c r="AB1308" s="7"/>
    </row>
    <row r="1309" spans="1:28">
      <c r="A1309" s="1" t="s">
        <v>2375</v>
      </c>
      <c r="B1309" s="1">
        <v>1022348378</v>
      </c>
      <c r="C1309" s="1" t="s">
        <v>2257</v>
      </c>
      <c r="D1309" s="3">
        <v>45672</v>
      </c>
      <c r="E1309" s="3">
        <v>45673</v>
      </c>
      <c r="F1309" s="3">
        <v>46016</v>
      </c>
      <c r="G1309" s="1" t="s">
        <v>219</v>
      </c>
      <c r="H1309" s="2">
        <v>114672480</v>
      </c>
      <c r="I1309" s="2"/>
      <c r="J1309" s="2">
        <v>114672480</v>
      </c>
      <c r="K1309" s="2" t="s">
        <v>3507</v>
      </c>
      <c r="L1309" s="2" t="str">
        <f>_xlfn.XLOOKUP(B1309,[1]reporteContratosVigentes!$P$6:$P$7011,[1]reporteContratosVigentes!$U$6:$U$7011)</f>
        <v>Hombre</v>
      </c>
      <c r="M1309" s="8">
        <v>32186</v>
      </c>
      <c r="N1309" s="11">
        <v>37</v>
      </c>
      <c r="O1309" s="9"/>
      <c r="P1309" s="7"/>
      <c r="Q1309" s="7"/>
      <c r="R1309" s="7"/>
      <c r="S1309" s="7"/>
      <c r="T1309" s="7"/>
      <c r="U1309" s="7"/>
      <c r="V1309" s="7"/>
      <c r="W1309" s="7"/>
      <c r="X1309" s="7"/>
      <c r="Y1309" s="7"/>
      <c r="Z1309" s="7"/>
      <c r="AA1309" s="7"/>
      <c r="AB1309" s="7"/>
    </row>
    <row r="1310" spans="1:28">
      <c r="A1310" s="1" t="s">
        <v>2376</v>
      </c>
      <c r="B1310" s="1">
        <v>1000519154</v>
      </c>
      <c r="C1310" s="1" t="s">
        <v>1219</v>
      </c>
      <c r="D1310" s="3">
        <v>45672</v>
      </c>
      <c r="E1310" s="3">
        <v>45673</v>
      </c>
      <c r="F1310" s="3">
        <v>45853</v>
      </c>
      <c r="G1310" s="1" t="s">
        <v>80</v>
      </c>
      <c r="H1310" s="2">
        <v>15177240</v>
      </c>
      <c r="I1310" s="2"/>
      <c r="J1310" s="2">
        <v>15177240</v>
      </c>
      <c r="K1310" s="2" t="s">
        <v>3280</v>
      </c>
      <c r="L1310" s="2" t="str">
        <f>_xlfn.XLOOKUP(B1310,[1]reporteContratosVigentes!$P$6:$P$7011,[1]reporteContratosVigentes!$U$6:$U$7011)</f>
        <v>Hombre</v>
      </c>
      <c r="M1310" s="8">
        <v>37569</v>
      </c>
      <c r="N1310" s="11">
        <v>23</v>
      </c>
      <c r="O1310" s="9" t="s">
        <v>4113</v>
      </c>
      <c r="P1310" s="7"/>
      <c r="Q1310" s="7"/>
      <c r="R1310" s="7"/>
      <c r="S1310" s="7"/>
      <c r="T1310" s="7"/>
      <c r="U1310" s="7"/>
      <c r="V1310" s="7"/>
      <c r="W1310" s="7"/>
      <c r="X1310" s="7"/>
      <c r="Y1310" s="7"/>
      <c r="Z1310" s="7"/>
      <c r="AA1310" s="7"/>
      <c r="AB1310" s="7"/>
    </row>
    <row r="1311" spans="1:28">
      <c r="A1311" s="1" t="s">
        <v>2377</v>
      </c>
      <c r="B1311" s="1">
        <v>1084727274</v>
      </c>
      <c r="C1311" s="1" t="s">
        <v>1219</v>
      </c>
      <c r="D1311" s="3">
        <v>45672</v>
      </c>
      <c r="E1311" s="3">
        <v>45673</v>
      </c>
      <c r="F1311" s="3">
        <v>45853</v>
      </c>
      <c r="G1311" s="1" t="s">
        <v>80</v>
      </c>
      <c r="H1311" s="2">
        <v>15177240</v>
      </c>
      <c r="I1311" s="2"/>
      <c r="J1311" s="2">
        <v>15177240</v>
      </c>
      <c r="K1311" s="2" t="s">
        <v>3292</v>
      </c>
      <c r="L1311" s="2" t="str">
        <f>_xlfn.XLOOKUP(B1311,[1]reporteContratosVigentes!$P$6:$P$7011,[1]reporteContratosVigentes!$U$6:$U$7011)</f>
        <v>Mujer</v>
      </c>
      <c r="M1311" s="8">
        <v>38020</v>
      </c>
      <c r="N1311" s="11">
        <v>21</v>
      </c>
      <c r="O1311" s="9" t="s">
        <v>4113</v>
      </c>
      <c r="P1311" s="7"/>
      <c r="Q1311" s="7"/>
      <c r="R1311" s="7"/>
      <c r="S1311" s="7"/>
      <c r="T1311" s="7"/>
      <c r="U1311" s="7"/>
      <c r="V1311" s="7"/>
      <c r="W1311" s="7"/>
      <c r="X1311" s="7"/>
      <c r="Y1311" s="7"/>
      <c r="Z1311" s="7"/>
      <c r="AA1311" s="7"/>
      <c r="AB1311" s="7"/>
    </row>
    <row r="1312" spans="1:28">
      <c r="A1312" s="1" t="s">
        <v>2378</v>
      </c>
      <c r="B1312" s="1">
        <v>7303743</v>
      </c>
      <c r="C1312" s="1" t="s">
        <v>2379</v>
      </c>
      <c r="D1312" s="3">
        <v>45672</v>
      </c>
      <c r="E1312" s="3">
        <v>45673</v>
      </c>
      <c r="F1312" s="3">
        <v>46021</v>
      </c>
      <c r="G1312" s="1" t="s">
        <v>219</v>
      </c>
      <c r="H1312" s="2">
        <v>116358840</v>
      </c>
      <c r="I1312" s="2"/>
      <c r="J1312" s="2">
        <v>116358840</v>
      </c>
      <c r="K1312" s="2" t="s">
        <v>3781</v>
      </c>
      <c r="L1312" s="2" t="str">
        <f>_xlfn.XLOOKUP(B1312,[1]reporteContratosVigentes!$P$6:$P$7011,[1]reporteContratosVigentes!$U$6:$U$7011)</f>
        <v>Hombre</v>
      </c>
      <c r="M1312" s="8">
        <v>22595</v>
      </c>
      <c r="N1312" s="11">
        <v>64</v>
      </c>
      <c r="O1312" s="9"/>
      <c r="P1312" s="7"/>
      <c r="Q1312" s="7" t="s">
        <v>4113</v>
      </c>
      <c r="R1312" s="7"/>
      <c r="S1312" s="7"/>
      <c r="T1312" s="7"/>
      <c r="U1312" s="7"/>
      <c r="V1312" s="7"/>
      <c r="W1312" s="7"/>
      <c r="X1312" s="7"/>
      <c r="Y1312" s="7"/>
      <c r="Z1312" s="7"/>
      <c r="AA1312" s="7"/>
      <c r="AB1312" s="7"/>
    </row>
    <row r="1313" spans="1:28">
      <c r="A1313" s="1" t="s">
        <v>2380</v>
      </c>
      <c r="B1313" s="1">
        <v>52451168</v>
      </c>
      <c r="C1313" s="1" t="s">
        <v>2381</v>
      </c>
      <c r="D1313" s="3">
        <v>45672</v>
      </c>
      <c r="E1313" s="3">
        <v>45673</v>
      </c>
      <c r="F1313" s="3">
        <v>46021</v>
      </c>
      <c r="G1313" s="1" t="s">
        <v>391</v>
      </c>
      <c r="H1313" s="2">
        <v>177280941</v>
      </c>
      <c r="I1313" s="2"/>
      <c r="J1313" s="2">
        <v>177280941</v>
      </c>
      <c r="K1313" s="2" t="s">
        <v>3286</v>
      </c>
      <c r="L1313" s="2" t="str">
        <f>_xlfn.XLOOKUP(B1313,[1]reporteContratosVigentes!$P$6:$P$7011,[1]reporteContratosVigentes!$U$6:$U$7011)</f>
        <v>Mujer</v>
      </c>
      <c r="M1313" s="8">
        <v>28648</v>
      </c>
      <c r="N1313" s="11">
        <v>47</v>
      </c>
      <c r="O1313" s="9"/>
      <c r="P1313" s="7"/>
      <c r="Q1313" s="7"/>
      <c r="R1313" s="7"/>
      <c r="S1313" s="7"/>
      <c r="T1313" s="7"/>
      <c r="U1313" s="7"/>
      <c r="V1313" s="7"/>
      <c r="W1313" s="7"/>
      <c r="X1313" s="7"/>
      <c r="Y1313" s="7"/>
      <c r="Z1313" s="7"/>
      <c r="AA1313" s="7"/>
      <c r="AB1313" s="7"/>
    </row>
    <row r="1314" spans="1:28">
      <c r="A1314" s="1" t="s">
        <v>2382</v>
      </c>
      <c r="B1314" s="1">
        <v>12181606</v>
      </c>
      <c r="C1314" s="1" t="s">
        <v>2383</v>
      </c>
      <c r="D1314" s="3">
        <v>45672</v>
      </c>
      <c r="E1314" s="3">
        <v>45673</v>
      </c>
      <c r="F1314" s="3">
        <v>46021</v>
      </c>
      <c r="G1314" s="1" t="s">
        <v>391</v>
      </c>
      <c r="H1314" s="2">
        <v>115389183</v>
      </c>
      <c r="I1314" s="2">
        <v>0</v>
      </c>
      <c r="J1314" s="2">
        <v>115389183</v>
      </c>
      <c r="K1314" s="2" t="s">
        <v>3440</v>
      </c>
      <c r="L1314" s="2" t="str">
        <f>_xlfn.XLOOKUP(B1314,[1]reporteContratosVigentes!$P$6:$P$7011,[1]reporteContratosVigentes!$U$6:$U$7011)</f>
        <v>Hombre</v>
      </c>
      <c r="M1314" s="8">
        <v>30392</v>
      </c>
      <c r="N1314" s="11">
        <v>42</v>
      </c>
      <c r="O1314" s="9"/>
      <c r="P1314" s="7"/>
      <c r="Q1314" s="7"/>
      <c r="R1314" s="7"/>
      <c r="S1314" s="7"/>
      <c r="T1314" s="7"/>
      <c r="U1314" s="7"/>
      <c r="V1314" s="7"/>
      <c r="W1314" s="7"/>
      <c r="X1314" s="7"/>
      <c r="Y1314" s="7"/>
      <c r="Z1314" s="7"/>
      <c r="AA1314" s="7"/>
      <c r="AB1314" s="7"/>
    </row>
    <row r="1315" spans="1:28">
      <c r="A1315" s="1" t="s">
        <v>2384</v>
      </c>
      <c r="B1315" s="1">
        <v>1030541739</v>
      </c>
      <c r="C1315" s="1" t="s">
        <v>2079</v>
      </c>
      <c r="D1315" s="3">
        <v>45672</v>
      </c>
      <c r="E1315" s="3">
        <v>45673</v>
      </c>
      <c r="F1315" s="3">
        <v>46006</v>
      </c>
      <c r="G1315" s="1" t="s">
        <v>105</v>
      </c>
      <c r="H1315" s="2">
        <v>64924860</v>
      </c>
      <c r="I1315" s="2"/>
      <c r="J1315" s="2">
        <v>64924860</v>
      </c>
      <c r="K1315" s="2" t="s">
        <v>3912</v>
      </c>
      <c r="L1315" s="2" t="str">
        <f>_xlfn.XLOOKUP(B1315,[1]reporteContratosVigentes!$P$6:$P$7011,[1]reporteContratosVigentes!$U$6:$U$7011)</f>
        <v>Hombre</v>
      </c>
      <c r="M1315" s="8">
        <v>32093</v>
      </c>
      <c r="N1315" s="11">
        <v>38</v>
      </c>
      <c r="O1315" s="9"/>
      <c r="P1315" s="7"/>
      <c r="Q1315" s="7"/>
      <c r="R1315" s="7"/>
      <c r="S1315" s="7"/>
      <c r="T1315" s="7"/>
      <c r="U1315" s="7"/>
      <c r="V1315" s="7"/>
      <c r="W1315" s="7"/>
      <c r="X1315" s="7"/>
      <c r="Y1315" s="7"/>
      <c r="Z1315" s="7"/>
      <c r="AA1315" s="7"/>
      <c r="AB1315" s="7"/>
    </row>
    <row r="1316" spans="1:28">
      <c r="A1316" s="1" t="s">
        <v>2385</v>
      </c>
      <c r="B1316" s="1">
        <v>1026292513</v>
      </c>
      <c r="C1316" s="1" t="s">
        <v>2386</v>
      </c>
      <c r="D1316" s="3">
        <v>45672</v>
      </c>
      <c r="E1316" s="3">
        <v>45673</v>
      </c>
      <c r="F1316" s="3">
        <v>45808</v>
      </c>
      <c r="G1316" s="1" t="s">
        <v>85</v>
      </c>
      <c r="H1316" s="2">
        <v>20236320</v>
      </c>
      <c r="I1316" s="2">
        <v>10118160</v>
      </c>
      <c r="J1316" s="2">
        <v>30354480</v>
      </c>
      <c r="K1316" s="2" t="s">
        <v>3271</v>
      </c>
      <c r="L1316" s="2" t="str">
        <f>_xlfn.XLOOKUP(B1316,[1]reporteContratosVigentes!$P$6:$P$7011,[1]reporteContratosVigentes!$U$6:$U$7011)</f>
        <v>Mujer</v>
      </c>
      <c r="M1316" s="8">
        <v>34962</v>
      </c>
      <c r="N1316" s="11">
        <v>30</v>
      </c>
      <c r="O1316" s="9"/>
      <c r="P1316" s="7"/>
      <c r="Q1316" s="7"/>
      <c r="R1316" s="7"/>
      <c r="S1316" s="7"/>
      <c r="T1316" s="7"/>
      <c r="U1316" s="7"/>
      <c r="V1316" s="7"/>
      <c r="W1316" s="7"/>
      <c r="X1316" s="7"/>
      <c r="Y1316" s="7"/>
      <c r="Z1316" s="7"/>
      <c r="AA1316" s="7"/>
      <c r="AB1316" s="7"/>
    </row>
    <row r="1317" spans="1:28">
      <c r="A1317" s="1" t="s">
        <v>2387</v>
      </c>
      <c r="B1317" s="1">
        <v>1007249508</v>
      </c>
      <c r="C1317" s="1" t="s">
        <v>2296</v>
      </c>
      <c r="D1317" s="3">
        <v>45672</v>
      </c>
      <c r="E1317" s="3">
        <v>45677</v>
      </c>
      <c r="F1317" s="3">
        <v>46010</v>
      </c>
      <c r="G1317" s="1" t="s">
        <v>219</v>
      </c>
      <c r="H1317" s="2">
        <v>92749800</v>
      </c>
      <c r="I1317" s="2">
        <v>0</v>
      </c>
      <c r="J1317" s="2">
        <v>92749800</v>
      </c>
      <c r="K1317" s="2" t="s">
        <v>3782</v>
      </c>
      <c r="L1317" s="2" t="str">
        <f>_xlfn.XLOOKUP(B1317,[1]reporteContratosVigentes!$P$6:$P$7011,[1]reporteContratosVigentes!$U$6:$U$7011)</f>
        <v>Mujer</v>
      </c>
      <c r="M1317" s="8">
        <v>36804</v>
      </c>
      <c r="N1317" s="11">
        <v>25</v>
      </c>
      <c r="O1317" s="9" t="s">
        <v>4113</v>
      </c>
      <c r="P1317" s="7"/>
      <c r="Q1317" s="7"/>
      <c r="R1317" s="7"/>
      <c r="S1317" s="7"/>
      <c r="T1317" s="7"/>
      <c r="U1317" s="7"/>
      <c r="V1317" s="7"/>
      <c r="W1317" s="7"/>
      <c r="X1317" s="7"/>
      <c r="Y1317" s="7"/>
      <c r="Z1317" s="7"/>
      <c r="AA1317" s="7"/>
      <c r="AB1317" s="7"/>
    </row>
    <row r="1318" spans="1:28">
      <c r="A1318" s="1" t="s">
        <v>2388</v>
      </c>
      <c r="B1318" s="1">
        <v>52716710</v>
      </c>
      <c r="C1318" s="1" t="s">
        <v>2389</v>
      </c>
      <c r="D1318" s="3">
        <v>45672</v>
      </c>
      <c r="E1318" s="3">
        <v>45680</v>
      </c>
      <c r="F1318" s="3">
        <v>46000</v>
      </c>
      <c r="G1318" s="1" t="s">
        <v>105</v>
      </c>
      <c r="H1318" s="2">
        <v>159036396</v>
      </c>
      <c r="I1318" s="2"/>
      <c r="J1318" s="2">
        <v>159036396</v>
      </c>
      <c r="K1318" s="2" t="s">
        <v>3817</v>
      </c>
      <c r="L1318" s="2" t="str">
        <f>_xlfn.XLOOKUP(B1318,[1]reporteContratosVigentes!$P$6:$P$7011,[1]reporteContratosVigentes!$U$6:$U$7011)</f>
        <v>Mujer</v>
      </c>
      <c r="M1318" s="8">
        <v>29923</v>
      </c>
      <c r="N1318" s="11">
        <v>44</v>
      </c>
      <c r="O1318" s="9"/>
      <c r="P1318" s="7"/>
      <c r="Q1318" s="7"/>
      <c r="R1318" s="7"/>
      <c r="S1318" s="7"/>
      <c r="T1318" s="7"/>
      <c r="U1318" s="7"/>
      <c r="V1318" s="7"/>
      <c r="W1318" s="7"/>
      <c r="X1318" s="7"/>
      <c r="Y1318" s="7"/>
      <c r="Z1318" s="7"/>
      <c r="AA1318" s="7"/>
      <c r="AB1318" s="7"/>
    </row>
    <row r="1319" spans="1:28">
      <c r="A1319" s="1" t="s">
        <v>2390</v>
      </c>
      <c r="B1319" s="1">
        <v>1032375514</v>
      </c>
      <c r="C1319" s="1" t="s">
        <v>2391</v>
      </c>
      <c r="D1319" s="3">
        <v>45672</v>
      </c>
      <c r="E1319" s="3">
        <v>45673</v>
      </c>
      <c r="F1319" s="3">
        <v>46016</v>
      </c>
      <c r="G1319" s="1" t="s">
        <v>105</v>
      </c>
      <c r="H1319" s="2">
        <v>76448320</v>
      </c>
      <c r="I1319" s="2"/>
      <c r="J1319" s="2">
        <v>76448320</v>
      </c>
      <c r="K1319" s="2" t="s">
        <v>3991</v>
      </c>
      <c r="L1319" s="2" t="str">
        <f>_xlfn.XLOOKUP(B1319,[1]reporteContratosVigentes!$P$6:$P$7011,[1]reporteContratosVigentes!$U$6:$U$7011)</f>
        <v>Hombre</v>
      </c>
      <c r="M1319" s="8">
        <v>31745</v>
      </c>
      <c r="N1319" s="11">
        <v>39</v>
      </c>
      <c r="O1319" s="9"/>
      <c r="P1319" s="7"/>
      <c r="Q1319" s="7"/>
      <c r="R1319" s="7"/>
      <c r="S1319" s="7" t="s">
        <v>4113</v>
      </c>
      <c r="T1319" s="7"/>
      <c r="U1319" s="7"/>
      <c r="V1319" s="7"/>
      <c r="W1319" s="7"/>
      <c r="X1319" s="7"/>
      <c r="Y1319" s="7"/>
      <c r="Z1319" s="7"/>
      <c r="AA1319" s="7"/>
      <c r="AB1319" s="7"/>
    </row>
    <row r="1320" spans="1:28">
      <c r="A1320" s="1" t="s">
        <v>2392</v>
      </c>
      <c r="B1320" s="1">
        <v>1019121122</v>
      </c>
      <c r="C1320" s="1" t="s">
        <v>2393</v>
      </c>
      <c r="D1320" s="3">
        <v>45672</v>
      </c>
      <c r="E1320" s="3">
        <v>45673</v>
      </c>
      <c r="F1320" s="3">
        <v>46021</v>
      </c>
      <c r="G1320" s="1" t="s">
        <v>391</v>
      </c>
      <c r="H1320" s="2">
        <v>77572560</v>
      </c>
      <c r="I1320" s="2"/>
      <c r="J1320" s="2">
        <v>77572560</v>
      </c>
      <c r="K1320" s="2" t="s">
        <v>3883</v>
      </c>
      <c r="L1320" s="2" t="str">
        <f>_xlfn.XLOOKUP(B1320,[1]reporteContratosVigentes!$P$6:$P$7011,[1]reporteContratosVigentes!$U$6:$U$7011)</f>
        <v>Mujer</v>
      </c>
      <c r="M1320" s="8">
        <v>35263</v>
      </c>
      <c r="N1320" s="11">
        <v>29</v>
      </c>
      <c r="O1320" s="9"/>
      <c r="P1320" s="7"/>
      <c r="Q1320" s="7"/>
      <c r="R1320" s="7"/>
      <c r="S1320" s="7"/>
      <c r="T1320" s="7"/>
      <c r="U1320" s="7"/>
      <c r="V1320" s="7"/>
      <c r="W1320" s="7"/>
      <c r="X1320" s="7"/>
      <c r="Y1320" s="7"/>
      <c r="Z1320" s="7"/>
      <c r="AA1320" s="7"/>
      <c r="AB1320" s="7"/>
    </row>
    <row r="1321" spans="1:28">
      <c r="A1321" s="1" t="s">
        <v>2394</v>
      </c>
      <c r="B1321" s="1">
        <v>1023922001</v>
      </c>
      <c r="C1321" s="1" t="s">
        <v>2395</v>
      </c>
      <c r="D1321" s="3">
        <v>45672</v>
      </c>
      <c r="E1321" s="3">
        <v>45673</v>
      </c>
      <c r="F1321" s="3">
        <v>45808</v>
      </c>
      <c r="G1321" s="1" t="s">
        <v>85</v>
      </c>
      <c r="H1321" s="2">
        <v>30354480</v>
      </c>
      <c r="I1321" s="2">
        <v>15177240</v>
      </c>
      <c r="J1321" s="2">
        <v>45531720</v>
      </c>
      <c r="K1321" s="2" t="s">
        <v>3992</v>
      </c>
      <c r="L1321" s="2" t="str">
        <f>_xlfn.XLOOKUP(B1321,[1]reporteContratosVigentes!$P$6:$P$7011,[1]reporteContratosVigentes!$U$6:$U$7011)</f>
        <v>Hombre</v>
      </c>
      <c r="M1321" s="8">
        <v>33979</v>
      </c>
      <c r="N1321" s="11">
        <v>32</v>
      </c>
      <c r="O1321" s="9"/>
      <c r="P1321" s="7"/>
      <c r="Q1321" s="7"/>
      <c r="R1321" s="7"/>
      <c r="S1321" s="7"/>
      <c r="T1321" s="7"/>
      <c r="U1321" s="7"/>
      <c r="V1321" s="7"/>
      <c r="W1321" s="7"/>
      <c r="X1321" s="7"/>
      <c r="Y1321" s="7"/>
      <c r="Z1321" s="7"/>
      <c r="AA1321" s="7"/>
      <c r="AB1321" s="7"/>
    </row>
    <row r="1322" spans="1:28">
      <c r="A1322" s="1" t="s">
        <v>2396</v>
      </c>
      <c r="B1322" s="1">
        <v>1072663031</v>
      </c>
      <c r="C1322" s="1" t="s">
        <v>2397</v>
      </c>
      <c r="D1322" s="3">
        <v>45672</v>
      </c>
      <c r="E1322" s="3">
        <v>45673</v>
      </c>
      <c r="F1322" s="3">
        <v>45762</v>
      </c>
      <c r="G1322" s="1" t="s">
        <v>17</v>
      </c>
      <c r="H1322" s="2">
        <v>25295400</v>
      </c>
      <c r="I1322" s="2"/>
      <c r="J1322" s="2">
        <v>25295400</v>
      </c>
      <c r="K1322" s="2" t="s">
        <v>3663</v>
      </c>
      <c r="L1322" s="2" t="str">
        <f>_xlfn.XLOOKUP(B1322,[1]reporteContratosVigentes!$P$6:$P$7011,[1]reporteContratosVigentes!$U$6:$U$7011)</f>
        <v>Hombre</v>
      </c>
      <c r="M1322" s="8">
        <v>33580</v>
      </c>
      <c r="N1322" s="11">
        <v>34</v>
      </c>
      <c r="O1322" s="9"/>
      <c r="P1322" s="7"/>
      <c r="Q1322" s="7"/>
      <c r="R1322" s="7"/>
      <c r="S1322" s="7"/>
      <c r="T1322" s="7"/>
      <c r="U1322" s="7"/>
      <c r="V1322" s="7"/>
      <c r="W1322" s="7"/>
      <c r="X1322" s="7"/>
      <c r="Y1322" s="7"/>
      <c r="Z1322" s="7"/>
      <c r="AA1322" s="7"/>
      <c r="AB1322" s="7"/>
    </row>
    <row r="1323" spans="1:28">
      <c r="A1323" s="1" t="s">
        <v>2398</v>
      </c>
      <c r="B1323" s="1">
        <v>52690924</v>
      </c>
      <c r="C1323" s="1" t="s">
        <v>2399</v>
      </c>
      <c r="D1323" s="3">
        <v>45672</v>
      </c>
      <c r="E1323" s="3">
        <v>45680</v>
      </c>
      <c r="F1323" s="3">
        <v>46016</v>
      </c>
      <c r="G1323" s="1" t="s">
        <v>105</v>
      </c>
      <c r="H1323" s="2">
        <v>65515086</v>
      </c>
      <c r="I1323" s="2"/>
      <c r="J1323" s="2">
        <v>65515086</v>
      </c>
      <c r="K1323" s="2" t="s">
        <v>3646</v>
      </c>
      <c r="L1323" s="2" t="str">
        <f>_xlfn.XLOOKUP(B1323,[1]reporteContratosVigentes!$P$6:$P$7011,[1]reporteContratosVigentes!$U$6:$U$7011)</f>
        <v>Mujer</v>
      </c>
      <c r="M1323" s="8">
        <v>28968</v>
      </c>
      <c r="N1323" s="11">
        <v>46</v>
      </c>
      <c r="O1323" s="9"/>
      <c r="P1323" s="7"/>
      <c r="Q1323" s="7"/>
      <c r="R1323" s="7"/>
      <c r="S1323" s="7"/>
      <c r="T1323" s="7"/>
      <c r="U1323" s="7"/>
      <c r="V1323" s="7"/>
      <c r="W1323" s="7"/>
      <c r="X1323" s="7"/>
      <c r="Y1323" s="7"/>
      <c r="Z1323" s="7"/>
      <c r="AA1323" s="7"/>
      <c r="AB1323" s="7"/>
    </row>
    <row r="1324" spans="1:28">
      <c r="A1324" s="1" t="s">
        <v>2400</v>
      </c>
      <c r="B1324" s="1">
        <v>1151949153</v>
      </c>
      <c r="C1324" s="1" t="s">
        <v>2401</v>
      </c>
      <c r="D1324" s="3">
        <v>45672</v>
      </c>
      <c r="E1324" s="3">
        <v>45673</v>
      </c>
      <c r="F1324" s="3">
        <v>45991</v>
      </c>
      <c r="G1324" s="1" t="s">
        <v>90</v>
      </c>
      <c r="H1324" s="2">
        <v>123947460</v>
      </c>
      <c r="I1324" s="2"/>
      <c r="J1324" s="2">
        <v>123947460</v>
      </c>
      <c r="K1324" s="2" t="s">
        <v>3939</v>
      </c>
      <c r="L1324" s="2" t="str">
        <f>_xlfn.XLOOKUP(B1324,[1]reporteContratosVigentes!$P$6:$P$7011,[1]reporteContratosVigentes!$U$6:$U$7011)</f>
        <v>Hombre</v>
      </c>
      <c r="M1324" s="8">
        <v>34076</v>
      </c>
      <c r="N1324" s="11">
        <v>32</v>
      </c>
      <c r="O1324" s="9"/>
      <c r="P1324" s="7"/>
      <c r="Q1324" s="7"/>
      <c r="R1324" s="7"/>
      <c r="S1324" s="7"/>
      <c r="T1324" s="7"/>
      <c r="U1324" s="7"/>
      <c r="V1324" s="7"/>
      <c r="W1324" s="7"/>
      <c r="X1324" s="7"/>
      <c r="Y1324" s="7"/>
      <c r="Z1324" s="7"/>
      <c r="AA1324" s="7"/>
      <c r="AB1324" s="7"/>
    </row>
    <row r="1325" spans="1:28">
      <c r="A1325" s="1" t="s">
        <v>2402</v>
      </c>
      <c r="B1325" s="1">
        <v>52428033</v>
      </c>
      <c r="C1325" s="1" t="s">
        <v>2403</v>
      </c>
      <c r="D1325" s="3">
        <v>45672</v>
      </c>
      <c r="E1325" s="3">
        <v>45673</v>
      </c>
      <c r="F1325" s="3">
        <v>46022</v>
      </c>
      <c r="G1325" s="1" t="s">
        <v>28</v>
      </c>
      <c r="H1325" s="2">
        <v>173083775</v>
      </c>
      <c r="I1325" s="2"/>
      <c r="J1325" s="2">
        <v>173083775</v>
      </c>
      <c r="K1325" s="2" t="s">
        <v>3572</v>
      </c>
      <c r="L1325" s="2" t="str">
        <f>_xlfn.XLOOKUP(B1325,[1]reporteContratosVigentes!$P$6:$P$7011,[1]reporteContratosVigentes!$U$6:$U$7011)</f>
        <v>Mujer</v>
      </c>
      <c r="M1325" s="8">
        <v>28684</v>
      </c>
      <c r="N1325" s="11">
        <v>47</v>
      </c>
      <c r="O1325" s="9"/>
      <c r="P1325" s="7"/>
      <c r="Q1325" s="7"/>
      <c r="R1325" s="7"/>
      <c r="S1325" s="7"/>
      <c r="T1325" s="7"/>
      <c r="U1325" s="7"/>
      <c r="V1325" s="7"/>
      <c r="W1325" s="7"/>
      <c r="X1325" s="7"/>
      <c r="Y1325" s="7"/>
      <c r="Z1325" s="7"/>
      <c r="AA1325" s="7"/>
      <c r="AB1325" s="7"/>
    </row>
    <row r="1326" spans="1:28">
      <c r="A1326" s="1" t="s">
        <v>2404</v>
      </c>
      <c r="B1326" s="1">
        <v>1073158808</v>
      </c>
      <c r="C1326" s="1" t="s">
        <v>2405</v>
      </c>
      <c r="D1326" s="3">
        <v>45672</v>
      </c>
      <c r="E1326" s="3">
        <v>45673</v>
      </c>
      <c r="F1326" s="3">
        <v>46022</v>
      </c>
      <c r="G1326" s="1" t="s">
        <v>77</v>
      </c>
      <c r="H1326" s="2">
        <v>67875990</v>
      </c>
      <c r="I1326" s="2"/>
      <c r="J1326" s="2">
        <v>67875990</v>
      </c>
      <c r="K1326" s="2" t="s">
        <v>3993</v>
      </c>
      <c r="L1326" s="2" t="str">
        <f>_xlfn.XLOOKUP(B1326,[1]reporteContratosVigentes!$P$6:$P$7011,[1]reporteContratosVigentes!$U$6:$U$7011)</f>
        <v>Mujer</v>
      </c>
      <c r="M1326" s="8">
        <v>32946</v>
      </c>
      <c r="N1326" s="11">
        <v>35</v>
      </c>
      <c r="O1326" s="9"/>
      <c r="P1326" s="7"/>
      <c r="Q1326" s="7"/>
      <c r="R1326" s="7"/>
      <c r="S1326" s="7"/>
      <c r="T1326" s="7"/>
      <c r="U1326" s="7"/>
      <c r="V1326" s="7"/>
      <c r="W1326" s="7"/>
      <c r="X1326" s="7"/>
      <c r="Y1326" s="7"/>
      <c r="Z1326" s="7"/>
      <c r="AA1326" s="7"/>
      <c r="AB1326" s="7"/>
    </row>
    <row r="1327" spans="1:28">
      <c r="A1327" s="1" t="s">
        <v>2406</v>
      </c>
      <c r="B1327" s="1">
        <v>1018402695</v>
      </c>
      <c r="C1327" s="1" t="s">
        <v>2407</v>
      </c>
      <c r="D1327" s="3">
        <v>45672</v>
      </c>
      <c r="E1327" s="3">
        <v>45673</v>
      </c>
      <c r="F1327" s="3">
        <v>46021</v>
      </c>
      <c r="G1327" s="1" t="s">
        <v>391</v>
      </c>
      <c r="H1327" s="2">
        <v>126055410</v>
      </c>
      <c r="I1327" s="2"/>
      <c r="J1327" s="2">
        <v>126055410</v>
      </c>
      <c r="K1327" s="2" t="s">
        <v>3994</v>
      </c>
      <c r="L1327" s="2" t="str">
        <f>_xlfn.XLOOKUP(B1327,[1]reporteContratosVigentes!$P$6:$P$7011,[1]reporteContratosVigentes!$U$6:$U$7011)</f>
        <v>Mujer</v>
      </c>
      <c r="M1327" s="8">
        <v>31247</v>
      </c>
      <c r="N1327" s="11">
        <v>40</v>
      </c>
      <c r="O1327" s="9"/>
      <c r="P1327" s="7"/>
      <c r="Q1327" s="7"/>
      <c r="R1327" s="7"/>
      <c r="S1327" s="7"/>
      <c r="T1327" s="7"/>
      <c r="U1327" s="7"/>
      <c r="V1327" s="7"/>
      <c r="W1327" s="7"/>
      <c r="X1327" s="7"/>
      <c r="Y1327" s="7"/>
      <c r="Z1327" s="7"/>
      <c r="AA1327" s="7"/>
      <c r="AB1327" s="7"/>
    </row>
    <row r="1328" spans="1:28">
      <c r="A1328" s="1" t="s">
        <v>2408</v>
      </c>
      <c r="B1328" s="1">
        <v>52804486</v>
      </c>
      <c r="C1328" s="1" t="s">
        <v>2334</v>
      </c>
      <c r="D1328" s="3">
        <v>45672</v>
      </c>
      <c r="E1328" s="3">
        <v>45680</v>
      </c>
      <c r="F1328" s="3">
        <v>46022</v>
      </c>
      <c r="G1328" s="1" t="s">
        <v>105</v>
      </c>
      <c r="H1328" s="2">
        <v>56998968</v>
      </c>
      <c r="I1328" s="2"/>
      <c r="J1328" s="2">
        <v>56998968</v>
      </c>
      <c r="K1328" s="2" t="s">
        <v>3314</v>
      </c>
      <c r="L1328" s="2" t="str">
        <f>_xlfn.XLOOKUP(B1328,[1]reporteContratosVigentes!$P$6:$P$7011,[1]reporteContratosVigentes!$U$6:$U$7011)</f>
        <v>Mujer</v>
      </c>
      <c r="M1328" s="8">
        <v>29817</v>
      </c>
      <c r="N1328" s="11">
        <v>44</v>
      </c>
      <c r="O1328" s="9"/>
      <c r="P1328" s="7"/>
      <c r="Q1328" s="7"/>
      <c r="R1328" s="7"/>
      <c r="S1328" s="7"/>
      <c r="T1328" s="7"/>
      <c r="U1328" s="7"/>
      <c r="V1328" s="7"/>
      <c r="W1328" s="7"/>
      <c r="X1328" s="7"/>
      <c r="Y1328" s="7"/>
      <c r="Z1328" s="7"/>
      <c r="AA1328" s="7"/>
      <c r="AB1328" s="7"/>
    </row>
    <row r="1329" spans="1:28">
      <c r="A1329" s="1" t="s">
        <v>2409</v>
      </c>
      <c r="B1329" s="1">
        <v>52409458</v>
      </c>
      <c r="C1329" s="1" t="s">
        <v>2410</v>
      </c>
      <c r="D1329" s="3">
        <v>45672</v>
      </c>
      <c r="E1329" s="3">
        <v>45673</v>
      </c>
      <c r="F1329" s="3">
        <v>46021</v>
      </c>
      <c r="G1329" s="1" t="s">
        <v>391</v>
      </c>
      <c r="H1329" s="2">
        <v>106662270</v>
      </c>
      <c r="I1329" s="2"/>
      <c r="J1329" s="2">
        <v>106662270</v>
      </c>
      <c r="K1329" s="2" t="s">
        <v>3995</v>
      </c>
      <c r="L1329" s="2" t="str">
        <f>_xlfn.XLOOKUP(B1329,[1]reporteContratosVigentes!$P$6:$P$7011,[1]reporteContratosVigentes!$U$6:$U$7011)</f>
        <v>Mujer</v>
      </c>
      <c r="M1329" s="8">
        <v>28860</v>
      </c>
      <c r="N1329" s="11">
        <v>46</v>
      </c>
      <c r="O1329" s="9"/>
      <c r="P1329" s="7"/>
      <c r="Q1329" s="7"/>
      <c r="R1329" s="7"/>
      <c r="S1329" s="7"/>
      <c r="T1329" s="7"/>
      <c r="U1329" s="7"/>
      <c r="V1329" s="7"/>
      <c r="W1329" s="7"/>
      <c r="X1329" s="7"/>
      <c r="Y1329" s="7"/>
      <c r="Z1329" s="7"/>
      <c r="AA1329" s="7"/>
      <c r="AB1329" s="7"/>
    </row>
    <row r="1330" spans="1:28">
      <c r="A1330" s="1" t="s">
        <v>2411</v>
      </c>
      <c r="B1330" s="1">
        <v>80878415</v>
      </c>
      <c r="C1330" s="1" t="s">
        <v>2412</v>
      </c>
      <c r="D1330" s="3">
        <v>45672</v>
      </c>
      <c r="E1330" s="3">
        <v>45680</v>
      </c>
      <c r="F1330" s="3">
        <v>46016</v>
      </c>
      <c r="G1330" s="1" t="s">
        <v>105</v>
      </c>
      <c r="H1330" s="2">
        <v>65515086</v>
      </c>
      <c r="I1330" s="2"/>
      <c r="J1330" s="2">
        <v>65515086</v>
      </c>
      <c r="K1330" s="2" t="s">
        <v>3404</v>
      </c>
      <c r="L1330" s="2" t="str">
        <f>_xlfn.XLOOKUP(B1330,[1]reporteContratosVigentes!$P$6:$P$7011,[1]reporteContratosVigentes!$U$6:$U$7011)</f>
        <v>Hombre</v>
      </c>
      <c r="M1330" s="8">
        <v>31124</v>
      </c>
      <c r="N1330" s="11">
        <v>40</v>
      </c>
      <c r="O1330" s="9"/>
      <c r="P1330" s="7"/>
      <c r="Q1330" s="7"/>
      <c r="R1330" s="7"/>
      <c r="S1330" s="7"/>
      <c r="T1330" s="7"/>
      <c r="U1330" s="7"/>
      <c r="V1330" s="7"/>
      <c r="W1330" s="7"/>
      <c r="X1330" s="7"/>
      <c r="Y1330" s="7"/>
      <c r="Z1330" s="7"/>
      <c r="AA1330" s="7"/>
      <c r="AB1330" s="7"/>
    </row>
    <row r="1331" spans="1:28">
      <c r="A1331" s="1" t="s">
        <v>2413</v>
      </c>
      <c r="B1331" s="1">
        <v>1098648859</v>
      </c>
      <c r="C1331" s="1" t="s">
        <v>2414</v>
      </c>
      <c r="D1331" s="3">
        <v>45672</v>
      </c>
      <c r="E1331" s="3">
        <v>45673</v>
      </c>
      <c r="F1331" s="3">
        <v>46022</v>
      </c>
      <c r="G1331" s="1" t="s">
        <v>28</v>
      </c>
      <c r="H1331" s="2">
        <v>173083775</v>
      </c>
      <c r="I1331" s="2"/>
      <c r="J1331" s="2">
        <v>173083775</v>
      </c>
      <c r="K1331" s="2" t="s">
        <v>3996</v>
      </c>
      <c r="L1331" s="2" t="str">
        <f>_xlfn.XLOOKUP(B1331,[1]reporteContratosVigentes!$P$6:$P$7011,[1]reporteContratosVigentes!$U$6:$U$7011)</f>
        <v>Mujer</v>
      </c>
      <c r="M1331" s="8">
        <v>32134</v>
      </c>
      <c r="N1331" s="11">
        <v>38</v>
      </c>
      <c r="O1331" s="9"/>
      <c r="P1331" s="7"/>
      <c r="Q1331" s="7"/>
      <c r="R1331" s="7"/>
      <c r="S1331" s="7"/>
      <c r="T1331" s="7"/>
      <c r="U1331" s="7"/>
      <c r="V1331" s="7"/>
      <c r="W1331" s="7"/>
      <c r="X1331" s="7"/>
      <c r="Y1331" s="7"/>
      <c r="Z1331" s="7"/>
      <c r="AA1331" s="7"/>
      <c r="AB1331" s="7"/>
    </row>
    <row r="1332" spans="1:28">
      <c r="A1332" s="1" t="s">
        <v>2415</v>
      </c>
      <c r="B1332" s="1">
        <v>15683869</v>
      </c>
      <c r="C1332" s="1" t="s">
        <v>2169</v>
      </c>
      <c r="D1332" s="3">
        <v>45672</v>
      </c>
      <c r="E1332" s="3">
        <v>45673</v>
      </c>
      <c r="F1332" s="3">
        <v>46021</v>
      </c>
      <c r="G1332" s="1" t="s">
        <v>31</v>
      </c>
      <c r="H1332" s="2">
        <v>67875990</v>
      </c>
      <c r="I1332" s="2"/>
      <c r="J1332" s="2">
        <v>67875990</v>
      </c>
      <c r="K1332" s="2" t="s">
        <v>3951</v>
      </c>
      <c r="L1332" s="2" t="str">
        <f>_xlfn.XLOOKUP(B1332,[1]reporteContratosVigentes!$P$6:$P$7011,[1]reporteContratosVigentes!$U$6:$U$7011)</f>
        <v>Hombre</v>
      </c>
      <c r="M1332" s="8">
        <v>30950</v>
      </c>
      <c r="N1332" s="11">
        <v>41</v>
      </c>
      <c r="O1332" s="9"/>
      <c r="P1332" s="7"/>
      <c r="Q1332" s="7"/>
      <c r="R1332" s="7"/>
      <c r="S1332" s="7"/>
      <c r="T1332" s="7"/>
      <c r="U1332" s="7"/>
      <c r="V1332" s="7"/>
      <c r="W1332" s="7"/>
      <c r="X1332" s="7"/>
      <c r="Y1332" s="7"/>
      <c r="Z1332" s="7"/>
      <c r="AA1332" s="7"/>
      <c r="AB1332" s="7"/>
    </row>
    <row r="1333" spans="1:28">
      <c r="A1333" s="1" t="s">
        <v>2416</v>
      </c>
      <c r="B1333" s="1">
        <v>1018412586</v>
      </c>
      <c r="C1333" s="1" t="s">
        <v>2367</v>
      </c>
      <c r="D1333" s="3">
        <v>45672</v>
      </c>
      <c r="E1333" s="3">
        <v>45680</v>
      </c>
      <c r="F1333" s="3">
        <v>46022</v>
      </c>
      <c r="G1333" s="1" t="s">
        <v>105</v>
      </c>
      <c r="H1333" s="2">
        <v>75998624</v>
      </c>
      <c r="I1333" s="2"/>
      <c r="J1333" s="2">
        <v>75998624</v>
      </c>
      <c r="K1333" s="2" t="s">
        <v>3718</v>
      </c>
      <c r="L1333" s="2" t="str">
        <f>_xlfn.XLOOKUP(B1333,[1]reporteContratosVigentes!$P$6:$P$7011,[1]reporteContratosVigentes!$U$6:$U$7011)</f>
        <v>Mujer</v>
      </c>
      <c r="M1333" s="8">
        <v>31996</v>
      </c>
      <c r="N1333" s="11">
        <v>38</v>
      </c>
      <c r="O1333" s="9"/>
      <c r="P1333" s="7"/>
      <c r="Q1333" s="7"/>
      <c r="R1333" s="7"/>
      <c r="S1333" s="7"/>
      <c r="T1333" s="7"/>
      <c r="U1333" s="7"/>
      <c r="V1333" s="7"/>
      <c r="W1333" s="7"/>
      <c r="X1333" s="7"/>
      <c r="Y1333" s="7"/>
      <c r="Z1333" s="7"/>
      <c r="AA1333" s="7"/>
      <c r="AB1333" s="7"/>
    </row>
    <row r="1334" spans="1:28">
      <c r="A1334" s="1" t="s">
        <v>2417</v>
      </c>
      <c r="B1334" s="1">
        <v>1032393219</v>
      </c>
      <c r="C1334" s="1" t="s">
        <v>1143</v>
      </c>
      <c r="D1334" s="3">
        <v>45672</v>
      </c>
      <c r="E1334" s="3">
        <v>45673</v>
      </c>
      <c r="F1334" s="3">
        <v>45998</v>
      </c>
      <c r="G1334" s="1" t="s">
        <v>31</v>
      </c>
      <c r="H1334" s="2">
        <v>118466226</v>
      </c>
      <c r="I1334" s="2"/>
      <c r="J1334" s="2">
        <v>118466226</v>
      </c>
      <c r="K1334" s="2" t="s">
        <v>3355</v>
      </c>
      <c r="L1334" s="2" t="str">
        <f>_xlfn.XLOOKUP(B1334,[1]reporteContratosVigentes!$P$6:$P$7011,[1]reporteContratosVigentes!$U$6:$U$7011)</f>
        <v>Hombre</v>
      </c>
      <c r="M1334" s="8">
        <v>31996</v>
      </c>
      <c r="N1334" s="11">
        <v>38</v>
      </c>
      <c r="O1334" s="9"/>
      <c r="P1334" s="7"/>
      <c r="Q1334" s="7"/>
      <c r="R1334" s="7"/>
      <c r="S1334" s="7"/>
      <c r="T1334" s="7"/>
      <c r="U1334" s="7"/>
      <c r="V1334" s="7"/>
      <c r="W1334" s="7"/>
      <c r="X1334" s="7"/>
      <c r="Y1334" s="7"/>
      <c r="Z1334" s="7"/>
      <c r="AA1334" s="7"/>
      <c r="AB1334" s="7"/>
    </row>
    <row r="1335" spans="1:28">
      <c r="A1335" s="1" t="s">
        <v>2418</v>
      </c>
      <c r="B1335" s="1">
        <v>52361924</v>
      </c>
      <c r="C1335" s="1" t="s">
        <v>2257</v>
      </c>
      <c r="D1335" s="3">
        <v>45672</v>
      </c>
      <c r="E1335" s="3">
        <v>45673</v>
      </c>
      <c r="F1335" s="3">
        <v>46016</v>
      </c>
      <c r="G1335" s="1" t="s">
        <v>219</v>
      </c>
      <c r="H1335" s="2">
        <v>114672480</v>
      </c>
      <c r="I1335" s="2"/>
      <c r="J1335" s="2">
        <v>114672480</v>
      </c>
      <c r="K1335" s="2" t="s">
        <v>3376</v>
      </c>
      <c r="L1335" s="2" t="str">
        <f>_xlfn.XLOOKUP(B1335,[1]reporteContratosVigentes!$P$6:$P$7011,[1]reporteContratosVigentes!$U$6:$U$7011)</f>
        <v>Mujer</v>
      </c>
      <c r="M1335" s="8">
        <v>28792</v>
      </c>
      <c r="N1335" s="11">
        <v>47</v>
      </c>
      <c r="O1335" s="9"/>
      <c r="P1335" s="7"/>
      <c r="Q1335" s="7"/>
      <c r="R1335" s="7"/>
      <c r="S1335" s="7"/>
      <c r="T1335" s="7"/>
      <c r="U1335" s="7"/>
      <c r="V1335" s="7"/>
      <c r="W1335" s="7"/>
      <c r="X1335" s="7"/>
      <c r="Y1335" s="7"/>
      <c r="Z1335" s="7"/>
      <c r="AA1335" s="7"/>
      <c r="AB1335" s="7"/>
    </row>
    <row r="1336" spans="1:28">
      <c r="A1336" s="1" t="s">
        <v>2419</v>
      </c>
      <c r="B1336" s="1">
        <v>53123808</v>
      </c>
      <c r="C1336" s="1" t="s">
        <v>2420</v>
      </c>
      <c r="D1336" s="3">
        <v>45672</v>
      </c>
      <c r="E1336" s="3">
        <v>45673</v>
      </c>
      <c r="F1336" s="3">
        <v>46022</v>
      </c>
      <c r="G1336" s="1" t="s">
        <v>77</v>
      </c>
      <c r="H1336" s="2">
        <v>106662270</v>
      </c>
      <c r="I1336" s="2"/>
      <c r="J1336" s="2">
        <v>106662270</v>
      </c>
      <c r="K1336" s="2" t="s">
        <v>3908</v>
      </c>
      <c r="L1336" s="2" t="str">
        <f>_xlfn.XLOOKUP(B1336,[1]reporteContratosVigentes!$P$6:$P$7011,[1]reporteContratosVigentes!$U$6:$U$7011)</f>
        <v>Mujer</v>
      </c>
      <c r="M1336" s="8">
        <v>31237</v>
      </c>
      <c r="N1336" s="11">
        <v>40</v>
      </c>
      <c r="O1336" s="9"/>
      <c r="P1336" s="7"/>
      <c r="Q1336" s="7"/>
      <c r="R1336" s="7"/>
      <c r="S1336" s="7"/>
      <c r="T1336" s="7"/>
      <c r="U1336" s="7"/>
      <c r="V1336" s="7"/>
      <c r="W1336" s="7"/>
      <c r="X1336" s="7"/>
      <c r="Y1336" s="7"/>
      <c r="Z1336" s="7"/>
      <c r="AA1336" s="7"/>
      <c r="AB1336" s="7"/>
    </row>
    <row r="1337" spans="1:28">
      <c r="A1337" s="1" t="s">
        <v>2421</v>
      </c>
      <c r="B1337" s="1">
        <v>1026564824</v>
      </c>
      <c r="C1337" s="1" t="s">
        <v>2422</v>
      </c>
      <c r="D1337" s="3">
        <v>45672</v>
      </c>
      <c r="E1337" s="3">
        <v>45673</v>
      </c>
      <c r="F1337" s="3">
        <v>46005</v>
      </c>
      <c r="G1337" s="1" t="s">
        <v>105</v>
      </c>
      <c r="H1337" s="2">
        <v>73974992</v>
      </c>
      <c r="I1337" s="2"/>
      <c r="J1337" s="2">
        <v>73974992</v>
      </c>
      <c r="K1337" s="2" t="s">
        <v>3997</v>
      </c>
      <c r="L1337" s="2" t="str">
        <f>_xlfn.XLOOKUP(B1337,[1]reporteContratosVigentes!$P$6:$P$7011,[1]reporteContratosVigentes!$U$6:$U$7011)</f>
        <v>Hombre</v>
      </c>
      <c r="M1337" s="8">
        <v>33119</v>
      </c>
      <c r="N1337" s="11">
        <v>35</v>
      </c>
      <c r="O1337" s="9"/>
      <c r="P1337" s="7"/>
      <c r="Q1337" s="7"/>
      <c r="R1337" s="7"/>
      <c r="S1337" s="7"/>
      <c r="T1337" s="7"/>
      <c r="U1337" s="7"/>
      <c r="V1337" s="7"/>
      <c r="W1337" s="7"/>
      <c r="X1337" s="7"/>
      <c r="Y1337" s="7"/>
      <c r="Z1337" s="7"/>
      <c r="AA1337" s="7"/>
      <c r="AB1337" s="7"/>
    </row>
    <row r="1338" spans="1:28">
      <c r="A1338" s="1" t="s">
        <v>2423</v>
      </c>
      <c r="B1338" s="1">
        <v>52503579</v>
      </c>
      <c r="C1338" s="1" t="s">
        <v>1219</v>
      </c>
      <c r="D1338" s="3">
        <v>45672</v>
      </c>
      <c r="E1338" s="3">
        <v>45673</v>
      </c>
      <c r="F1338" s="3">
        <v>45853</v>
      </c>
      <c r="G1338" s="1" t="s">
        <v>80</v>
      </c>
      <c r="H1338" s="2">
        <v>15177240</v>
      </c>
      <c r="I1338" s="2"/>
      <c r="J1338" s="2">
        <v>15177240</v>
      </c>
      <c r="K1338" s="2" t="s">
        <v>3901</v>
      </c>
      <c r="L1338" s="2" t="str">
        <f>_xlfn.XLOOKUP(B1338,[1]reporteContratosVigentes!$P$6:$P$7011,[1]reporteContratosVigentes!$U$6:$U$7011)</f>
        <v>Mujer</v>
      </c>
      <c r="M1338" s="8">
        <v>28801</v>
      </c>
      <c r="N1338" s="11">
        <v>47</v>
      </c>
      <c r="O1338" s="9"/>
      <c r="P1338" s="7"/>
      <c r="Q1338" s="7"/>
      <c r="R1338" s="7"/>
      <c r="S1338" s="7"/>
      <c r="T1338" s="7"/>
      <c r="U1338" s="7"/>
      <c r="V1338" s="7"/>
      <c r="W1338" s="7"/>
      <c r="X1338" s="7"/>
      <c r="Y1338" s="7"/>
      <c r="Z1338" s="7"/>
      <c r="AA1338" s="7"/>
      <c r="AB1338" s="7"/>
    </row>
    <row r="1339" spans="1:28">
      <c r="A1339" s="1" t="s">
        <v>2424</v>
      </c>
      <c r="B1339" s="1">
        <v>1023934007</v>
      </c>
      <c r="C1339" s="1" t="s">
        <v>2425</v>
      </c>
      <c r="D1339" s="3">
        <v>45672</v>
      </c>
      <c r="E1339" s="3">
        <v>45677</v>
      </c>
      <c r="F1339" s="3">
        <v>45919</v>
      </c>
      <c r="G1339" s="1" t="s">
        <v>595</v>
      </c>
      <c r="H1339" s="2">
        <v>74199840</v>
      </c>
      <c r="I1339" s="2"/>
      <c r="J1339" s="2">
        <v>74199840</v>
      </c>
      <c r="K1339" s="2" t="s">
        <v>3551</v>
      </c>
      <c r="L1339" s="2" t="str">
        <f>_xlfn.XLOOKUP(B1339,[1]reporteContratosVigentes!$P$6:$P$7011,[1]reporteContratosVigentes!$U$6:$U$7011)</f>
        <v>Mujer</v>
      </c>
      <c r="M1339" s="8">
        <v>34507</v>
      </c>
      <c r="N1339" s="11">
        <v>31</v>
      </c>
      <c r="O1339" s="9"/>
      <c r="P1339" s="7"/>
      <c r="Q1339" s="7"/>
      <c r="R1339" s="7"/>
      <c r="S1339" s="7"/>
      <c r="T1339" s="7"/>
      <c r="U1339" s="7"/>
      <c r="V1339" s="7"/>
      <c r="W1339" s="7"/>
      <c r="X1339" s="7"/>
      <c r="Y1339" s="7"/>
      <c r="Z1339" s="7"/>
      <c r="AA1339" s="7"/>
      <c r="AB1339" s="7"/>
    </row>
    <row r="1340" spans="1:28">
      <c r="A1340" s="1" t="s">
        <v>2426</v>
      </c>
      <c r="B1340" s="1">
        <v>52515023</v>
      </c>
      <c r="C1340" s="1" t="s">
        <v>2427</v>
      </c>
      <c r="D1340" s="3">
        <v>45672</v>
      </c>
      <c r="E1340" s="3">
        <v>45677</v>
      </c>
      <c r="F1340" s="3">
        <v>45919</v>
      </c>
      <c r="G1340" s="1" t="s">
        <v>595</v>
      </c>
      <c r="H1340" s="2">
        <v>74199840</v>
      </c>
      <c r="I1340" s="2"/>
      <c r="J1340" s="2">
        <v>74199840</v>
      </c>
      <c r="K1340" s="2" t="s">
        <v>3730</v>
      </c>
      <c r="L1340" s="2" t="str">
        <f>_xlfn.XLOOKUP(B1340,[1]reporteContratosVigentes!$P$6:$P$7011,[1]reporteContratosVigentes!$U$6:$U$7011)</f>
        <v>Mujer</v>
      </c>
      <c r="M1340" s="8">
        <v>29149</v>
      </c>
      <c r="N1340" s="11">
        <v>46</v>
      </c>
      <c r="O1340" s="9"/>
      <c r="P1340" s="7"/>
      <c r="Q1340" s="7"/>
      <c r="R1340" s="7"/>
      <c r="S1340" s="7"/>
      <c r="T1340" s="7"/>
      <c r="U1340" s="7"/>
      <c r="V1340" s="7"/>
      <c r="W1340" s="7"/>
      <c r="X1340" s="7"/>
      <c r="Y1340" s="7"/>
      <c r="Z1340" s="7"/>
      <c r="AA1340" s="7"/>
      <c r="AB1340" s="7"/>
    </row>
    <row r="1341" spans="1:28">
      <c r="A1341" s="1" t="s">
        <v>2428</v>
      </c>
      <c r="B1341" s="1">
        <v>1018434080</v>
      </c>
      <c r="C1341" s="1" t="s">
        <v>2429</v>
      </c>
      <c r="D1341" s="3">
        <v>45672</v>
      </c>
      <c r="E1341" s="3">
        <v>45680</v>
      </c>
      <c r="F1341" s="3">
        <v>46022</v>
      </c>
      <c r="G1341" s="1" t="s">
        <v>105</v>
      </c>
      <c r="H1341" s="2">
        <v>94998280</v>
      </c>
      <c r="I1341" s="2"/>
      <c r="J1341" s="2">
        <v>94998280</v>
      </c>
      <c r="K1341" s="2" t="s">
        <v>3308</v>
      </c>
      <c r="L1341" s="2" t="str">
        <f>_xlfn.XLOOKUP(B1341,[1]reporteContratosVigentes!$P$6:$P$7011,[1]reporteContratosVigentes!$U$6:$U$7011)</f>
        <v>Hombre</v>
      </c>
      <c r="M1341" s="8">
        <v>32919</v>
      </c>
      <c r="N1341" s="11">
        <v>35</v>
      </c>
      <c r="O1341" s="9"/>
      <c r="P1341" s="7"/>
      <c r="Q1341" s="7"/>
      <c r="R1341" s="7"/>
      <c r="S1341" s="7"/>
      <c r="T1341" s="7"/>
      <c r="U1341" s="7"/>
      <c r="V1341" s="7"/>
      <c r="W1341" s="7"/>
      <c r="X1341" s="7"/>
      <c r="Y1341" s="7"/>
      <c r="Z1341" s="7"/>
      <c r="AA1341" s="7"/>
      <c r="AB1341" s="7"/>
    </row>
    <row r="1342" spans="1:28">
      <c r="A1342" s="1" t="s">
        <v>2430</v>
      </c>
      <c r="B1342" s="1">
        <v>1010186825</v>
      </c>
      <c r="C1342" s="1" t="s">
        <v>2431</v>
      </c>
      <c r="D1342" s="3">
        <v>45672</v>
      </c>
      <c r="E1342" s="3">
        <v>45673</v>
      </c>
      <c r="F1342" s="3">
        <v>46017</v>
      </c>
      <c r="G1342" s="1" t="s">
        <v>80</v>
      </c>
      <c r="H1342" s="2">
        <v>105425606</v>
      </c>
      <c r="I1342" s="2"/>
      <c r="J1342" s="2">
        <v>105425606</v>
      </c>
      <c r="K1342" s="2" t="s">
        <v>3998</v>
      </c>
      <c r="L1342" s="2" t="str">
        <f>_xlfn.XLOOKUP(B1342,[1]reporteContratosVigentes!$P$6:$P$7011,[1]reporteContratosVigentes!$U$6:$U$7011)</f>
        <v>Mujer</v>
      </c>
      <c r="M1342" s="8">
        <v>32847</v>
      </c>
      <c r="N1342" s="11">
        <v>36</v>
      </c>
      <c r="O1342" s="9"/>
      <c r="P1342" s="7"/>
      <c r="Q1342" s="7"/>
      <c r="R1342" s="7"/>
      <c r="S1342" s="7"/>
      <c r="T1342" s="7"/>
      <c r="U1342" s="7"/>
      <c r="V1342" s="7"/>
      <c r="W1342" s="7"/>
      <c r="X1342" s="7"/>
      <c r="Y1342" s="7"/>
      <c r="Z1342" s="7"/>
      <c r="AA1342" s="7"/>
      <c r="AB1342" s="7"/>
    </row>
    <row r="1343" spans="1:28">
      <c r="A1343" s="1" t="s">
        <v>2432</v>
      </c>
      <c r="B1343" s="1">
        <v>52097013</v>
      </c>
      <c r="C1343" s="1" t="s">
        <v>2433</v>
      </c>
      <c r="D1343" s="3">
        <v>45672</v>
      </c>
      <c r="E1343" s="3">
        <v>45674</v>
      </c>
      <c r="F1343" s="3">
        <v>45963</v>
      </c>
      <c r="G1343" s="1" t="s">
        <v>28</v>
      </c>
      <c r="H1343" s="2">
        <v>120574740</v>
      </c>
      <c r="I1343" s="2"/>
      <c r="J1343" s="2">
        <v>120574740</v>
      </c>
      <c r="K1343" s="2" t="s">
        <v>3999</v>
      </c>
      <c r="L1343" s="2" t="str">
        <f>_xlfn.XLOOKUP(B1343,[1]reporteContratosVigentes!$P$6:$P$7011,[1]reporteContratosVigentes!$U$6:$U$7011)</f>
        <v>Mujer</v>
      </c>
      <c r="M1343" s="8">
        <v>26195</v>
      </c>
      <c r="N1343" s="11">
        <v>54</v>
      </c>
      <c r="O1343" s="9"/>
      <c r="P1343" s="7"/>
      <c r="Q1343" s="7"/>
      <c r="R1343" s="7"/>
      <c r="S1343" s="7"/>
      <c r="T1343" s="7"/>
      <c r="U1343" s="7"/>
      <c r="V1343" s="7"/>
      <c r="W1343" s="7"/>
      <c r="X1343" s="7"/>
      <c r="Y1343" s="7"/>
      <c r="Z1343" s="7"/>
      <c r="AA1343" s="7"/>
      <c r="AB1343" s="7"/>
    </row>
    <row r="1344" spans="1:28">
      <c r="A1344" s="1" t="s">
        <v>2434</v>
      </c>
      <c r="B1344" s="1">
        <v>1022348774</v>
      </c>
      <c r="C1344" s="1" t="s">
        <v>2435</v>
      </c>
      <c r="D1344" s="3">
        <v>45672</v>
      </c>
      <c r="E1344" s="3">
        <v>45674</v>
      </c>
      <c r="F1344" s="3">
        <v>46019</v>
      </c>
      <c r="G1344" s="1" t="s">
        <v>31</v>
      </c>
      <c r="H1344" s="2">
        <v>134571528</v>
      </c>
      <c r="I1344" s="2"/>
      <c r="J1344" s="2">
        <v>134571528</v>
      </c>
      <c r="K1344" s="2" t="s">
        <v>3683</v>
      </c>
      <c r="L1344" s="2" t="str">
        <f>_xlfn.XLOOKUP(B1344,[1]reporteContratosVigentes!$P$6:$P$7011,[1]reporteContratosVigentes!$U$6:$U$7011)</f>
        <v>Hombre</v>
      </c>
      <c r="M1344" s="8">
        <v>32275</v>
      </c>
      <c r="N1344" s="11">
        <v>37</v>
      </c>
      <c r="O1344" s="9"/>
      <c r="P1344" s="7"/>
      <c r="Q1344" s="7"/>
      <c r="R1344" s="7"/>
      <c r="S1344" s="7"/>
      <c r="T1344" s="7"/>
      <c r="U1344" s="7"/>
      <c r="V1344" s="7"/>
      <c r="W1344" s="7"/>
      <c r="X1344" s="7"/>
      <c r="Y1344" s="7"/>
      <c r="Z1344" s="7"/>
      <c r="AA1344" s="7"/>
      <c r="AB1344" s="7"/>
    </row>
    <row r="1345" spans="1:28">
      <c r="A1345" s="1" t="s">
        <v>2436</v>
      </c>
      <c r="B1345" s="1">
        <v>1032390415</v>
      </c>
      <c r="C1345" s="1" t="s">
        <v>2369</v>
      </c>
      <c r="D1345" s="3">
        <v>45673</v>
      </c>
      <c r="E1345" s="3">
        <v>45680</v>
      </c>
      <c r="F1345" s="3">
        <v>46022</v>
      </c>
      <c r="G1345" s="1" t="s">
        <v>105</v>
      </c>
      <c r="H1345" s="2">
        <v>75998624</v>
      </c>
      <c r="I1345" s="2"/>
      <c r="J1345" s="2">
        <v>75998624</v>
      </c>
      <c r="K1345" s="2" t="s">
        <v>3627</v>
      </c>
      <c r="L1345" s="2" t="str">
        <f>_xlfn.XLOOKUP(B1345,[1]reporteContratosVigentes!$P$6:$P$7011,[1]reporteContratosVigentes!$U$6:$U$7011)</f>
        <v>Hombre</v>
      </c>
      <c r="M1345" s="8">
        <v>31903</v>
      </c>
      <c r="N1345" s="11">
        <v>38</v>
      </c>
      <c r="O1345" s="9"/>
      <c r="P1345" s="7"/>
      <c r="Q1345" s="7"/>
      <c r="R1345" s="7"/>
      <c r="S1345" s="7"/>
      <c r="T1345" s="7"/>
      <c r="U1345" s="7"/>
      <c r="V1345" s="7"/>
      <c r="W1345" s="7"/>
      <c r="X1345" s="7"/>
      <c r="Y1345" s="7"/>
      <c r="Z1345" s="7"/>
      <c r="AA1345" s="7"/>
      <c r="AB1345" s="7"/>
    </row>
    <row r="1346" spans="1:28">
      <c r="A1346" s="1" t="s">
        <v>2437</v>
      </c>
      <c r="B1346" s="1">
        <v>1032445718</v>
      </c>
      <c r="C1346" s="1" t="s">
        <v>2438</v>
      </c>
      <c r="D1346" s="3">
        <v>45673</v>
      </c>
      <c r="E1346" s="3">
        <v>45674</v>
      </c>
      <c r="F1346" s="3">
        <v>45994</v>
      </c>
      <c r="G1346" s="1" t="s">
        <v>105</v>
      </c>
      <c r="H1346" s="2">
        <v>98005622</v>
      </c>
      <c r="I1346" s="2"/>
      <c r="J1346" s="2">
        <v>98005622</v>
      </c>
      <c r="K1346" s="2" t="s">
        <v>3633</v>
      </c>
      <c r="L1346" s="2" t="str">
        <f>_xlfn.XLOOKUP(B1346,[1]reporteContratosVigentes!$P$6:$P$7011,[1]reporteContratosVigentes!$U$6:$U$7011)</f>
        <v>Hombre</v>
      </c>
      <c r="M1346" s="8">
        <v>33471</v>
      </c>
      <c r="N1346" s="11">
        <v>34</v>
      </c>
      <c r="O1346" s="9"/>
      <c r="P1346" s="7"/>
      <c r="Q1346" s="7"/>
      <c r="R1346" s="7"/>
      <c r="S1346" s="7"/>
      <c r="T1346" s="7"/>
      <c r="U1346" s="7"/>
      <c r="V1346" s="7"/>
      <c r="W1346" s="7"/>
      <c r="X1346" s="7"/>
      <c r="Y1346" s="7"/>
      <c r="Z1346" s="7"/>
      <c r="AA1346" s="7"/>
      <c r="AB1346" s="7"/>
    </row>
    <row r="1347" spans="1:28">
      <c r="A1347" s="1" t="s">
        <v>2439</v>
      </c>
      <c r="B1347" s="1">
        <v>1049645412</v>
      </c>
      <c r="C1347" s="1" t="s">
        <v>1394</v>
      </c>
      <c r="D1347" s="3">
        <v>45673</v>
      </c>
      <c r="E1347" s="3">
        <v>45680</v>
      </c>
      <c r="F1347" s="3">
        <v>46005</v>
      </c>
      <c r="G1347" s="1" t="s">
        <v>31</v>
      </c>
      <c r="H1347" s="2">
        <v>54300792</v>
      </c>
      <c r="I1347" s="2"/>
      <c r="J1347" s="2">
        <v>54300792</v>
      </c>
      <c r="K1347" s="2" t="s">
        <v>3574</v>
      </c>
      <c r="L1347" s="2" t="str">
        <f>_xlfn.XLOOKUP(B1347,[1]reporteContratosVigentes!$P$6:$P$7011,[1]reporteContratosVigentes!$U$6:$U$7011)</f>
        <v>Hombre</v>
      </c>
      <c r="M1347" s="8">
        <v>35153</v>
      </c>
      <c r="N1347" s="11">
        <v>29</v>
      </c>
      <c r="O1347" s="9"/>
      <c r="P1347" s="7"/>
      <c r="Q1347" s="7"/>
      <c r="R1347" s="7"/>
      <c r="S1347" s="7"/>
      <c r="T1347" s="7"/>
      <c r="U1347" s="7"/>
      <c r="V1347" s="7"/>
      <c r="W1347" s="7"/>
      <c r="X1347" s="7"/>
      <c r="Y1347" s="7"/>
      <c r="Z1347" s="7"/>
      <c r="AA1347" s="7"/>
      <c r="AB1347" s="7"/>
    </row>
    <row r="1348" spans="1:28">
      <c r="A1348" s="1" t="s">
        <v>2440</v>
      </c>
      <c r="B1348" s="1">
        <v>52519868</v>
      </c>
      <c r="C1348" s="1" t="s">
        <v>2441</v>
      </c>
      <c r="D1348" s="3">
        <v>45673</v>
      </c>
      <c r="E1348" s="3">
        <v>45680</v>
      </c>
      <c r="F1348" s="3">
        <v>46022</v>
      </c>
      <c r="G1348" s="1" t="s">
        <v>105</v>
      </c>
      <c r="H1348" s="2">
        <v>75998624</v>
      </c>
      <c r="I1348" s="2"/>
      <c r="J1348" s="2">
        <v>75998624</v>
      </c>
      <c r="K1348" s="2" t="s">
        <v>3443</v>
      </c>
      <c r="L1348" s="2" t="str">
        <f>_xlfn.XLOOKUP(B1348,[1]reporteContratosVigentes!$P$6:$P$7011,[1]reporteContratosVigentes!$U$6:$U$7011)</f>
        <v>Mujer</v>
      </c>
      <c r="M1348" s="8">
        <v>28419</v>
      </c>
      <c r="N1348" s="11">
        <v>48</v>
      </c>
      <c r="O1348" s="9"/>
      <c r="P1348" s="7"/>
      <c r="Q1348" s="7"/>
      <c r="R1348" s="7"/>
      <c r="S1348" s="7"/>
      <c r="T1348" s="7"/>
      <c r="U1348" s="7"/>
      <c r="V1348" s="7"/>
      <c r="W1348" s="7"/>
      <c r="X1348" s="7"/>
      <c r="Y1348" s="7"/>
      <c r="Z1348" s="7"/>
      <c r="AA1348" s="7"/>
      <c r="AB1348" s="7"/>
    </row>
    <row r="1349" spans="1:28">
      <c r="A1349" s="1" t="s">
        <v>2442</v>
      </c>
      <c r="B1349" s="1">
        <v>1024529617</v>
      </c>
      <c r="C1349" s="1" t="s">
        <v>2079</v>
      </c>
      <c r="D1349" s="3">
        <v>45673</v>
      </c>
      <c r="E1349" s="3">
        <v>45674</v>
      </c>
      <c r="F1349" s="3">
        <v>46007</v>
      </c>
      <c r="G1349" s="1" t="s">
        <v>105</v>
      </c>
      <c r="H1349" s="2">
        <v>64924860</v>
      </c>
      <c r="I1349" s="2"/>
      <c r="J1349" s="2">
        <v>64924860</v>
      </c>
      <c r="K1349" s="2" t="s">
        <v>3914</v>
      </c>
      <c r="L1349" s="2" t="str">
        <f>_xlfn.XLOOKUP(B1349,[1]reporteContratosVigentes!$P$6:$P$7011,[1]reporteContratosVigentes!$U$6:$U$7011)</f>
        <v>Mujer</v>
      </c>
      <c r="M1349" s="8">
        <v>33752</v>
      </c>
      <c r="N1349" s="11">
        <v>33</v>
      </c>
      <c r="O1349" s="9"/>
      <c r="P1349" s="7"/>
      <c r="Q1349" s="7"/>
      <c r="R1349" s="7"/>
      <c r="S1349" s="7"/>
      <c r="T1349" s="7"/>
      <c r="U1349" s="7"/>
      <c r="V1349" s="7"/>
      <c r="W1349" s="7"/>
      <c r="X1349" s="7"/>
      <c r="Y1349" s="7"/>
      <c r="Z1349" s="7"/>
      <c r="AA1349" s="7"/>
      <c r="AB1349" s="7"/>
    </row>
    <row r="1350" spans="1:28">
      <c r="A1350" s="1" t="s">
        <v>2443</v>
      </c>
      <c r="B1350" s="1">
        <v>1020728285</v>
      </c>
      <c r="C1350" s="1" t="s">
        <v>2444</v>
      </c>
      <c r="D1350" s="3">
        <v>45673</v>
      </c>
      <c r="E1350" s="3">
        <v>45674</v>
      </c>
      <c r="F1350" s="3">
        <v>46017</v>
      </c>
      <c r="G1350" s="1" t="s">
        <v>219</v>
      </c>
      <c r="H1350" s="2">
        <v>114672480</v>
      </c>
      <c r="I1350" s="2"/>
      <c r="J1350" s="2">
        <v>114672480</v>
      </c>
      <c r="K1350" s="2" t="s">
        <v>3806</v>
      </c>
      <c r="L1350" s="2" t="str">
        <f>_xlfn.XLOOKUP(B1350,[1]reporteContratosVigentes!$P$6:$P$7011,[1]reporteContratosVigentes!$U$6:$U$7011)</f>
        <v>Hombre</v>
      </c>
      <c r="M1350" s="8">
        <v>32064</v>
      </c>
      <c r="N1350" s="11">
        <v>38</v>
      </c>
      <c r="O1350" s="9"/>
      <c r="P1350" s="7"/>
      <c r="Q1350" s="7"/>
      <c r="R1350" s="7"/>
      <c r="S1350" s="7"/>
      <c r="T1350" s="7"/>
      <c r="U1350" s="7"/>
      <c r="V1350" s="7"/>
      <c r="W1350" s="7"/>
      <c r="X1350" s="7"/>
      <c r="Y1350" s="7"/>
      <c r="Z1350" s="7"/>
      <c r="AA1350" s="7"/>
      <c r="AB1350" s="7"/>
    </row>
    <row r="1351" spans="1:28">
      <c r="A1351" s="1" t="s">
        <v>2445</v>
      </c>
      <c r="B1351" s="1">
        <v>66994292</v>
      </c>
      <c r="C1351" s="1" t="s">
        <v>2446</v>
      </c>
      <c r="D1351" s="3">
        <v>45673</v>
      </c>
      <c r="E1351" s="3">
        <v>45674</v>
      </c>
      <c r="F1351" s="3">
        <v>45962</v>
      </c>
      <c r="G1351" s="1" t="s">
        <v>266</v>
      </c>
      <c r="H1351" s="2">
        <v>48061260</v>
      </c>
      <c r="I1351" s="2"/>
      <c r="J1351" s="2">
        <v>48061260</v>
      </c>
      <c r="K1351" s="2" t="s">
        <v>3427</v>
      </c>
      <c r="L1351" s="2" t="str">
        <f>_xlfn.XLOOKUP(B1351,[1]reporteContratosVigentes!$P$6:$P$7011,[1]reporteContratosVigentes!$U$6:$U$7011)</f>
        <v>Mujer</v>
      </c>
      <c r="M1351" s="8">
        <v>28233</v>
      </c>
      <c r="N1351" s="11">
        <v>48</v>
      </c>
      <c r="O1351" s="9"/>
      <c r="P1351" s="7"/>
      <c r="Q1351" s="7"/>
      <c r="R1351" s="7"/>
      <c r="S1351" s="7" t="s">
        <v>4113</v>
      </c>
      <c r="T1351" s="7"/>
      <c r="U1351" s="7"/>
      <c r="V1351" s="7" t="s">
        <v>4113</v>
      </c>
      <c r="W1351" s="7"/>
      <c r="X1351" s="7"/>
      <c r="Y1351" s="7"/>
      <c r="Z1351" s="7"/>
      <c r="AA1351" s="7"/>
      <c r="AB1351" s="7"/>
    </row>
    <row r="1352" spans="1:28">
      <c r="A1352" s="1" t="s">
        <v>2447</v>
      </c>
      <c r="B1352" s="1">
        <v>32296165</v>
      </c>
      <c r="C1352" s="1" t="s">
        <v>2448</v>
      </c>
      <c r="D1352" s="3">
        <v>45673</v>
      </c>
      <c r="E1352" s="3">
        <v>45674</v>
      </c>
      <c r="F1352" s="3">
        <v>46007</v>
      </c>
      <c r="G1352" s="1" t="s">
        <v>266</v>
      </c>
      <c r="H1352" s="2">
        <v>64924860</v>
      </c>
      <c r="I1352" s="2"/>
      <c r="J1352" s="2">
        <v>64924860</v>
      </c>
      <c r="K1352" s="2" t="s">
        <v>3384</v>
      </c>
      <c r="L1352" s="2" t="str">
        <f>_xlfn.XLOOKUP(B1352,[1]reporteContratosVigentes!$P$6:$P$7011,[1]reporteContratosVigentes!$U$6:$U$7011)</f>
        <v>Mujer</v>
      </c>
      <c r="M1352" s="8">
        <v>30796</v>
      </c>
      <c r="N1352" s="11">
        <v>41</v>
      </c>
      <c r="O1352" s="9"/>
      <c r="P1352" s="7"/>
      <c r="Q1352" s="7"/>
      <c r="R1352" s="7"/>
      <c r="S1352" s="7"/>
      <c r="T1352" s="7"/>
      <c r="U1352" s="7"/>
      <c r="V1352" s="7"/>
      <c r="W1352" s="7"/>
      <c r="X1352" s="7"/>
      <c r="Y1352" s="7"/>
      <c r="Z1352" s="7"/>
      <c r="AA1352" s="7"/>
      <c r="AB1352" s="7"/>
    </row>
    <row r="1353" spans="1:28">
      <c r="A1353" s="1" t="s">
        <v>2449</v>
      </c>
      <c r="B1353" s="1">
        <v>51909316</v>
      </c>
      <c r="C1353" s="1" t="s">
        <v>1803</v>
      </c>
      <c r="D1353" s="3">
        <v>45673</v>
      </c>
      <c r="E1353" s="3">
        <v>45674</v>
      </c>
      <c r="F1353" s="3">
        <v>45854</v>
      </c>
      <c r="G1353" s="1" t="s">
        <v>80</v>
      </c>
      <c r="H1353" s="2">
        <v>15177240</v>
      </c>
      <c r="I1353" s="2"/>
      <c r="J1353" s="2">
        <v>15177240</v>
      </c>
      <c r="K1353" s="2" t="s">
        <v>3755</v>
      </c>
      <c r="L1353" s="2" t="str">
        <f>_xlfn.XLOOKUP(B1353,[1]reporteContratosVigentes!$P$6:$P$7011,[1]reporteContratosVigentes!$U$6:$U$7011)</f>
        <v>Mujer</v>
      </c>
      <c r="M1353" s="8">
        <v>24368</v>
      </c>
      <c r="N1353" s="11">
        <v>59</v>
      </c>
      <c r="O1353" s="9"/>
      <c r="P1353" s="7"/>
      <c r="Q1353" s="7"/>
      <c r="R1353" s="7"/>
      <c r="S1353" s="7"/>
      <c r="T1353" s="7"/>
      <c r="U1353" s="7"/>
      <c r="V1353" s="7"/>
      <c r="W1353" s="7"/>
      <c r="X1353" s="7"/>
      <c r="Y1353" s="7"/>
      <c r="Z1353" s="7"/>
      <c r="AA1353" s="7"/>
      <c r="AB1353" s="7"/>
    </row>
    <row r="1354" spans="1:28">
      <c r="A1354" s="1" t="s">
        <v>2450</v>
      </c>
      <c r="B1354" s="1">
        <v>1032386962</v>
      </c>
      <c r="C1354" s="1" t="s">
        <v>2451</v>
      </c>
      <c r="D1354" s="3">
        <v>45673</v>
      </c>
      <c r="E1354" s="3">
        <v>45680</v>
      </c>
      <c r="F1354" s="3">
        <v>46021</v>
      </c>
      <c r="G1354" s="1" t="s">
        <v>212</v>
      </c>
      <c r="H1354" s="2">
        <v>104498108</v>
      </c>
      <c r="I1354" s="2"/>
      <c r="J1354" s="2">
        <v>104498108</v>
      </c>
      <c r="K1354" s="2" t="s">
        <v>3658</v>
      </c>
      <c r="L1354" s="2" t="str">
        <f>_xlfn.XLOOKUP(B1354,[1]reporteContratosVigentes!$P$6:$P$7011,[1]reporteContratosVigentes!$U$6:$U$7011)</f>
        <v>Hombre</v>
      </c>
      <c r="M1354" s="8">
        <v>31890</v>
      </c>
      <c r="N1354" s="11">
        <v>38</v>
      </c>
      <c r="O1354" s="9"/>
      <c r="P1354" s="7"/>
      <c r="Q1354" s="7"/>
      <c r="R1354" s="7"/>
      <c r="S1354" s="7"/>
      <c r="T1354" s="7"/>
      <c r="U1354" s="7"/>
      <c r="V1354" s="7"/>
      <c r="W1354" s="7"/>
      <c r="X1354" s="7"/>
      <c r="Y1354" s="7"/>
      <c r="Z1354" s="7"/>
      <c r="AA1354" s="7"/>
      <c r="AB1354" s="7"/>
    </row>
    <row r="1355" spans="1:28">
      <c r="A1355" s="1" t="s">
        <v>2452</v>
      </c>
      <c r="B1355" s="1">
        <v>79426120</v>
      </c>
      <c r="C1355" s="1" t="s">
        <v>2453</v>
      </c>
      <c r="D1355" s="3">
        <v>45673</v>
      </c>
      <c r="E1355" s="3">
        <v>45674</v>
      </c>
      <c r="F1355" s="3">
        <v>45854</v>
      </c>
      <c r="G1355" s="1" t="s">
        <v>17</v>
      </c>
      <c r="H1355" s="2">
        <v>53910834</v>
      </c>
      <c r="I1355" s="2"/>
      <c r="J1355" s="2">
        <v>53910834</v>
      </c>
      <c r="K1355" s="2" t="s">
        <v>3356</v>
      </c>
      <c r="L1355" s="2" t="str">
        <f>_xlfn.XLOOKUP(B1355,[1]reporteContratosVigentes!$P$6:$P$7011,[1]reporteContratosVigentes!$U$6:$U$7011)</f>
        <v>Hombre</v>
      </c>
      <c r="M1355" s="8">
        <v>24485</v>
      </c>
      <c r="N1355" s="11">
        <v>58</v>
      </c>
      <c r="O1355" s="9"/>
      <c r="P1355" s="7"/>
      <c r="Q1355" s="7"/>
      <c r="R1355" s="7"/>
      <c r="S1355" s="7"/>
      <c r="T1355" s="7"/>
      <c r="U1355" s="7"/>
      <c r="V1355" s="7"/>
      <c r="W1355" s="7"/>
      <c r="X1355" s="7"/>
      <c r="Y1355" s="7"/>
      <c r="Z1355" s="7"/>
      <c r="AA1355" s="7"/>
      <c r="AB1355" s="7"/>
    </row>
    <row r="1356" spans="1:28">
      <c r="A1356" s="1" t="s">
        <v>2454</v>
      </c>
      <c r="B1356" s="1">
        <v>1020779012</v>
      </c>
      <c r="C1356" s="1" t="s">
        <v>2455</v>
      </c>
      <c r="D1356" s="3">
        <v>45673</v>
      </c>
      <c r="E1356" s="3">
        <v>45674</v>
      </c>
      <c r="F1356" s="3">
        <v>46019</v>
      </c>
      <c r="G1356" s="1" t="s">
        <v>31</v>
      </c>
      <c r="H1356" s="2">
        <v>48061260</v>
      </c>
      <c r="I1356" s="2"/>
      <c r="J1356" s="2">
        <v>48061260</v>
      </c>
      <c r="K1356" s="2" t="s">
        <v>3898</v>
      </c>
      <c r="L1356" s="2" t="str">
        <f>_xlfn.XLOOKUP(B1356,[1]reporteContratosVigentes!$P$6:$P$7011,[1]reporteContratosVigentes!$U$6:$U$7011)</f>
        <v>Hombre</v>
      </c>
      <c r="M1356" s="8">
        <v>34002</v>
      </c>
      <c r="N1356" s="11">
        <v>32</v>
      </c>
      <c r="O1356" s="9"/>
      <c r="P1356" s="7"/>
      <c r="Q1356" s="7"/>
      <c r="R1356" s="7"/>
      <c r="S1356" s="7"/>
      <c r="T1356" s="7"/>
      <c r="U1356" s="7"/>
      <c r="V1356" s="7"/>
      <c r="W1356" s="7"/>
      <c r="X1356" s="7"/>
      <c r="Y1356" s="7"/>
      <c r="Z1356" s="7"/>
      <c r="AA1356" s="7"/>
      <c r="AB1356" s="7"/>
    </row>
    <row r="1357" spans="1:28">
      <c r="A1357" s="1" t="s">
        <v>2456</v>
      </c>
      <c r="B1357" s="1">
        <v>1016026003</v>
      </c>
      <c r="C1357" s="1" t="s">
        <v>2448</v>
      </c>
      <c r="D1357" s="3">
        <v>45673</v>
      </c>
      <c r="E1357" s="3">
        <v>45674</v>
      </c>
      <c r="F1357" s="3">
        <v>46007</v>
      </c>
      <c r="G1357" s="1" t="s">
        <v>266</v>
      </c>
      <c r="H1357" s="2">
        <v>64924860</v>
      </c>
      <c r="I1357" s="2"/>
      <c r="J1357" s="2">
        <v>64924860</v>
      </c>
      <c r="K1357" s="2" t="s">
        <v>3407</v>
      </c>
      <c r="L1357" s="2" t="str">
        <f>_xlfn.XLOOKUP(B1357,[1]reporteContratosVigentes!$P$6:$P$7011,[1]reporteContratosVigentes!$U$6:$U$7011)</f>
        <v>Mujer</v>
      </c>
      <c r="M1357" s="8">
        <v>32992</v>
      </c>
      <c r="N1357" s="11">
        <v>35</v>
      </c>
      <c r="O1357" s="9"/>
      <c r="P1357" s="7"/>
      <c r="Q1357" s="7"/>
      <c r="R1357" s="7"/>
      <c r="S1357" s="7"/>
      <c r="T1357" s="7"/>
      <c r="U1357" s="7"/>
      <c r="V1357" s="7"/>
      <c r="W1357" s="7"/>
      <c r="X1357" s="7"/>
      <c r="Y1357" s="7"/>
      <c r="Z1357" s="7"/>
      <c r="AA1357" s="7"/>
      <c r="AB1357" s="7"/>
    </row>
    <row r="1358" spans="1:28">
      <c r="A1358" s="1" t="s">
        <v>2457</v>
      </c>
      <c r="B1358" s="1">
        <v>52743918</v>
      </c>
      <c r="C1358" s="1" t="s">
        <v>890</v>
      </c>
      <c r="D1358" s="3">
        <v>45673</v>
      </c>
      <c r="E1358" s="3">
        <v>45674</v>
      </c>
      <c r="F1358" s="3">
        <v>45763</v>
      </c>
      <c r="G1358" s="1" t="s">
        <v>490</v>
      </c>
      <c r="H1358" s="2">
        <v>20236320</v>
      </c>
      <c r="I1358" s="2"/>
      <c r="J1358" s="2">
        <v>20236320</v>
      </c>
      <c r="K1358" s="2" t="s">
        <v>3671</v>
      </c>
      <c r="L1358" s="2" t="str">
        <f>_xlfn.XLOOKUP(B1358,[1]reporteContratosVigentes!$P$6:$P$7011,[1]reporteContratosVigentes!$U$6:$U$7011)</f>
        <v>Mujer</v>
      </c>
      <c r="M1358" s="8">
        <v>30140</v>
      </c>
      <c r="N1358" s="11">
        <v>43</v>
      </c>
      <c r="O1358" s="9"/>
      <c r="P1358" s="7"/>
      <c r="Q1358" s="7"/>
      <c r="R1358" s="7"/>
      <c r="S1358" s="7"/>
      <c r="T1358" s="7"/>
      <c r="U1358" s="7"/>
      <c r="V1358" s="7"/>
      <c r="W1358" s="7"/>
      <c r="X1358" s="7"/>
      <c r="Y1358" s="7"/>
      <c r="Z1358" s="7"/>
      <c r="AA1358" s="7"/>
      <c r="AB1358" s="7"/>
    </row>
    <row r="1359" spans="1:28">
      <c r="A1359" s="1" t="s">
        <v>2458</v>
      </c>
      <c r="B1359" s="1">
        <v>79157714</v>
      </c>
      <c r="C1359" s="1" t="s">
        <v>992</v>
      </c>
      <c r="D1359" s="3">
        <v>45673</v>
      </c>
      <c r="E1359" s="3">
        <v>45674</v>
      </c>
      <c r="F1359" s="3">
        <v>46021</v>
      </c>
      <c r="G1359" s="1" t="s">
        <v>490</v>
      </c>
      <c r="H1359" s="2">
        <v>38673856</v>
      </c>
      <c r="I1359" s="2"/>
      <c r="J1359" s="2">
        <v>38673856</v>
      </c>
      <c r="K1359" s="2" t="s">
        <v>3714</v>
      </c>
      <c r="L1359" s="2" t="str">
        <f>_xlfn.XLOOKUP(B1359,[1]reporteContratosVigentes!$P$6:$P$7011,[1]reporteContratosVigentes!$U$6:$U$7011)</f>
        <v>Hombre</v>
      </c>
      <c r="M1359" s="8">
        <v>23189</v>
      </c>
      <c r="N1359" s="11">
        <v>62</v>
      </c>
      <c r="O1359" s="9"/>
      <c r="P1359" s="7"/>
      <c r="Q1359" s="7" t="s">
        <v>4113</v>
      </c>
      <c r="R1359" s="7"/>
      <c r="S1359" s="7"/>
      <c r="T1359" s="7"/>
      <c r="U1359" s="7"/>
      <c r="V1359" s="7"/>
      <c r="W1359" s="7"/>
      <c r="X1359" s="7"/>
      <c r="Y1359" s="7"/>
      <c r="Z1359" s="7"/>
      <c r="AA1359" s="7"/>
      <c r="AB1359" s="7"/>
    </row>
    <row r="1360" spans="1:28">
      <c r="A1360" s="1" t="s">
        <v>2459</v>
      </c>
      <c r="B1360" s="1">
        <v>1032399757</v>
      </c>
      <c r="C1360" s="1" t="s">
        <v>2460</v>
      </c>
      <c r="D1360" s="3">
        <v>45673</v>
      </c>
      <c r="E1360" s="3">
        <v>45674</v>
      </c>
      <c r="F1360" s="3">
        <v>46022</v>
      </c>
      <c r="G1360" s="1" t="s">
        <v>155</v>
      </c>
      <c r="H1360" s="2">
        <v>67875990</v>
      </c>
      <c r="I1360" s="2"/>
      <c r="J1360" s="2">
        <v>67875990</v>
      </c>
      <c r="K1360" s="2" t="s">
        <v>3535</v>
      </c>
      <c r="L1360" s="2" t="str">
        <f>_xlfn.XLOOKUP(B1360,[1]reporteContratosVigentes!$P$6:$P$7011,[1]reporteContratosVigentes!$U$6:$U$7011)</f>
        <v>Hombre</v>
      </c>
      <c r="M1360" s="8">
        <v>32098</v>
      </c>
      <c r="N1360" s="11">
        <v>38</v>
      </c>
      <c r="O1360" s="9"/>
      <c r="P1360" s="7"/>
      <c r="Q1360" s="7"/>
      <c r="R1360" s="7"/>
      <c r="S1360" s="7"/>
      <c r="T1360" s="7"/>
      <c r="U1360" s="7"/>
      <c r="V1360" s="7"/>
      <c r="W1360" s="7"/>
      <c r="X1360" s="7"/>
      <c r="Y1360" s="7"/>
      <c r="Z1360" s="7"/>
      <c r="AA1360" s="7"/>
      <c r="AB1360" s="7"/>
    </row>
    <row r="1361" spans="1:28">
      <c r="A1361" s="1" t="s">
        <v>2461</v>
      </c>
      <c r="B1361" s="1">
        <v>1108452527</v>
      </c>
      <c r="C1361" s="1" t="s">
        <v>2462</v>
      </c>
      <c r="D1361" s="3">
        <v>45673</v>
      </c>
      <c r="E1361" s="3">
        <v>45681</v>
      </c>
      <c r="F1361" s="3">
        <v>46021</v>
      </c>
      <c r="G1361" s="1" t="s">
        <v>212</v>
      </c>
      <c r="H1361" s="2">
        <v>66302054</v>
      </c>
      <c r="I1361" s="2"/>
      <c r="J1361" s="2">
        <v>66302054</v>
      </c>
      <c r="K1361" s="2" t="s">
        <v>3798</v>
      </c>
      <c r="L1361" s="2" t="str">
        <f>_xlfn.XLOOKUP(B1361,[1]reporteContratosVigentes!$P$6:$P$7011,[1]reporteContratosVigentes!$U$6:$U$7011)</f>
        <v>Mujer</v>
      </c>
      <c r="M1361" s="8">
        <v>31797</v>
      </c>
      <c r="N1361" s="11">
        <v>38</v>
      </c>
      <c r="O1361" s="9"/>
      <c r="P1361" s="7"/>
      <c r="Q1361" s="7"/>
      <c r="R1361" s="7"/>
      <c r="S1361" s="7"/>
      <c r="T1361" s="7"/>
      <c r="U1361" s="7"/>
      <c r="V1361" s="7"/>
      <c r="W1361" s="7"/>
      <c r="X1361" s="7"/>
      <c r="Y1361" s="7"/>
      <c r="Z1361" s="7"/>
      <c r="AA1361" s="7"/>
      <c r="AB1361" s="7"/>
    </row>
    <row r="1362" spans="1:28">
      <c r="A1362" s="1" t="s">
        <v>2463</v>
      </c>
      <c r="B1362" s="1">
        <v>1110530188</v>
      </c>
      <c r="C1362" s="1" t="s">
        <v>2464</v>
      </c>
      <c r="D1362" s="3">
        <v>45673</v>
      </c>
      <c r="E1362" s="3">
        <v>45681</v>
      </c>
      <c r="F1362" s="3">
        <v>46006</v>
      </c>
      <c r="G1362" s="1" t="s">
        <v>212</v>
      </c>
      <c r="H1362" s="2">
        <v>117651716</v>
      </c>
      <c r="I1362" s="2"/>
      <c r="J1362" s="2">
        <v>117651716</v>
      </c>
      <c r="K1362" s="2" t="s">
        <v>3790</v>
      </c>
      <c r="L1362" s="2" t="str">
        <f>_xlfn.XLOOKUP(B1362,[1]reporteContratosVigentes!$P$6:$P$7011,[1]reporteContratosVigentes!$U$6:$U$7011)</f>
        <v>Hombre</v>
      </c>
      <c r="M1362" s="8">
        <v>33891</v>
      </c>
      <c r="N1362" s="11">
        <v>33</v>
      </c>
      <c r="O1362" s="9"/>
      <c r="P1362" s="7"/>
      <c r="Q1362" s="7"/>
      <c r="R1362" s="7"/>
      <c r="S1362" s="7"/>
      <c r="T1362" s="7"/>
      <c r="U1362" s="7"/>
      <c r="V1362" s="7"/>
      <c r="W1362" s="7"/>
      <c r="X1362" s="7"/>
      <c r="Y1362" s="7"/>
      <c r="Z1362" s="7"/>
      <c r="AA1362" s="7"/>
      <c r="AB1362" s="7"/>
    </row>
    <row r="1363" spans="1:28">
      <c r="A1363" s="1" t="s">
        <v>2465</v>
      </c>
      <c r="B1363" s="1">
        <v>1113646420</v>
      </c>
      <c r="C1363" s="1" t="s">
        <v>2466</v>
      </c>
      <c r="D1363" s="3">
        <v>45673</v>
      </c>
      <c r="E1363" s="3">
        <v>45684</v>
      </c>
      <c r="F1363" s="3">
        <v>46017</v>
      </c>
      <c r="G1363" s="1" t="s">
        <v>212</v>
      </c>
      <c r="H1363" s="2">
        <v>120574740</v>
      </c>
      <c r="I1363" s="2"/>
      <c r="J1363" s="2">
        <v>120574740</v>
      </c>
      <c r="K1363" s="2" t="s">
        <v>3871</v>
      </c>
      <c r="L1363" s="2" t="str">
        <f>_xlfn.XLOOKUP(B1363,[1]reporteContratosVigentes!$P$6:$P$7011,[1]reporteContratosVigentes!$U$6:$U$7011)</f>
        <v>Mujer</v>
      </c>
      <c r="M1363" s="8">
        <v>33023</v>
      </c>
      <c r="N1363" s="11">
        <v>35</v>
      </c>
      <c r="O1363" s="9"/>
      <c r="P1363" s="7"/>
      <c r="Q1363" s="7"/>
      <c r="R1363" s="7"/>
      <c r="S1363" s="7"/>
      <c r="T1363" s="7"/>
      <c r="U1363" s="7"/>
      <c r="V1363" s="7"/>
      <c r="W1363" s="7"/>
      <c r="X1363" s="7"/>
      <c r="Y1363" s="7"/>
      <c r="Z1363" s="7"/>
      <c r="AA1363" s="7"/>
      <c r="AB1363" s="7"/>
    </row>
    <row r="1364" spans="1:28">
      <c r="A1364" s="1" t="s">
        <v>2467</v>
      </c>
      <c r="B1364" s="1">
        <v>1033763696</v>
      </c>
      <c r="C1364" s="1" t="s">
        <v>2468</v>
      </c>
      <c r="D1364" s="3">
        <v>45673</v>
      </c>
      <c r="E1364" s="3">
        <v>45679</v>
      </c>
      <c r="F1364" s="3">
        <v>46021</v>
      </c>
      <c r="G1364" s="1" t="s">
        <v>212</v>
      </c>
      <c r="H1364" s="2">
        <v>66695538</v>
      </c>
      <c r="I1364" s="2"/>
      <c r="J1364" s="2">
        <v>66695538</v>
      </c>
      <c r="K1364" s="2" t="s">
        <v>3412</v>
      </c>
      <c r="L1364" s="2" t="str">
        <f>_xlfn.XLOOKUP(B1364,[1]reporteContratosVigentes!$P$6:$P$7011,[1]reporteContratosVigentes!$U$6:$U$7011)</f>
        <v>Mujer</v>
      </c>
      <c r="M1364" s="8">
        <v>34434</v>
      </c>
      <c r="N1364" s="11">
        <v>31</v>
      </c>
      <c r="O1364" s="9"/>
      <c r="P1364" s="7"/>
      <c r="Q1364" s="7"/>
      <c r="R1364" s="7"/>
      <c r="S1364" s="7"/>
      <c r="T1364" s="7"/>
      <c r="U1364" s="7"/>
      <c r="V1364" s="7"/>
      <c r="W1364" s="7"/>
      <c r="X1364" s="7"/>
      <c r="Y1364" s="7"/>
      <c r="Z1364" s="7"/>
      <c r="AA1364" s="7"/>
      <c r="AB1364" s="7"/>
    </row>
    <row r="1365" spans="1:28">
      <c r="A1365" s="1" t="s">
        <v>2469</v>
      </c>
      <c r="B1365" s="1">
        <v>1032411581</v>
      </c>
      <c r="C1365" s="1" t="s">
        <v>1330</v>
      </c>
      <c r="D1365" s="3">
        <v>45673</v>
      </c>
      <c r="E1365" s="3">
        <v>45680</v>
      </c>
      <c r="F1365" s="3">
        <v>46021</v>
      </c>
      <c r="G1365" s="1" t="s">
        <v>212</v>
      </c>
      <c r="H1365" s="2">
        <v>47499140</v>
      </c>
      <c r="I1365" s="2"/>
      <c r="J1365" s="2">
        <v>47499140</v>
      </c>
      <c r="K1365" s="2" t="s">
        <v>3576</v>
      </c>
      <c r="L1365" s="2" t="str">
        <f>_xlfn.XLOOKUP(B1365,[1]reporteContratosVigentes!$P$6:$P$7011,[1]reporteContratosVigentes!$U$6:$U$7011)</f>
        <v>Hombre</v>
      </c>
      <c r="M1365" s="8">
        <v>32272</v>
      </c>
      <c r="N1365" s="11">
        <v>37</v>
      </c>
      <c r="O1365" s="9"/>
      <c r="P1365" s="7"/>
      <c r="Q1365" s="7"/>
      <c r="R1365" s="7"/>
      <c r="S1365" s="7"/>
      <c r="T1365" s="7"/>
      <c r="U1365" s="7"/>
      <c r="V1365" s="7"/>
      <c r="W1365" s="7"/>
      <c r="X1365" s="7"/>
      <c r="Y1365" s="7"/>
      <c r="Z1365" s="7"/>
      <c r="AA1365" s="7"/>
      <c r="AB1365" s="7"/>
    </row>
    <row r="1366" spans="1:28">
      <c r="A1366" s="1" t="s">
        <v>2470</v>
      </c>
      <c r="B1366" s="1">
        <v>1018425694</v>
      </c>
      <c r="C1366" s="1" t="s">
        <v>2471</v>
      </c>
      <c r="D1366" s="3">
        <v>45673</v>
      </c>
      <c r="E1366" s="3">
        <v>45674</v>
      </c>
      <c r="F1366" s="3">
        <v>46022</v>
      </c>
      <c r="G1366" s="1" t="s">
        <v>77</v>
      </c>
      <c r="H1366" s="2">
        <v>67875990</v>
      </c>
      <c r="I1366" s="2"/>
      <c r="J1366" s="2">
        <v>67875990</v>
      </c>
      <c r="K1366" s="2" t="s">
        <v>3514</v>
      </c>
      <c r="L1366" s="2" t="str">
        <f>_xlfn.XLOOKUP(B1366,[1]reporteContratosVigentes!$P$6:$P$7011,[1]reporteContratosVigentes!$U$6:$U$7011)</f>
        <v>Mujer</v>
      </c>
      <c r="M1366" s="8">
        <v>32651</v>
      </c>
      <c r="N1366" s="11">
        <v>36</v>
      </c>
      <c r="O1366" s="9"/>
      <c r="P1366" s="7"/>
      <c r="Q1366" s="7"/>
      <c r="R1366" s="7"/>
      <c r="S1366" s="7"/>
      <c r="T1366" s="7"/>
      <c r="U1366" s="7"/>
      <c r="V1366" s="7"/>
      <c r="W1366" s="7"/>
      <c r="X1366" s="7"/>
      <c r="Y1366" s="7"/>
      <c r="Z1366" s="7"/>
      <c r="AA1366" s="7"/>
      <c r="AB1366" s="7"/>
    </row>
    <row r="1367" spans="1:28">
      <c r="A1367" s="1" t="s">
        <v>2472</v>
      </c>
      <c r="B1367" s="1">
        <v>1106333042</v>
      </c>
      <c r="C1367" s="1" t="s">
        <v>2448</v>
      </c>
      <c r="D1367" s="3">
        <v>45673</v>
      </c>
      <c r="E1367" s="3">
        <v>45674</v>
      </c>
      <c r="F1367" s="3">
        <v>46007</v>
      </c>
      <c r="G1367" s="1" t="s">
        <v>266</v>
      </c>
      <c r="H1367" s="2">
        <v>64924860</v>
      </c>
      <c r="I1367" s="2"/>
      <c r="J1367" s="2">
        <v>64924860</v>
      </c>
      <c r="K1367" s="2" t="s">
        <v>3386</v>
      </c>
      <c r="L1367" s="2" t="str">
        <f>_xlfn.XLOOKUP(B1367,[1]reporteContratosVigentes!$P$6:$P$7011,[1]reporteContratosVigentes!$U$6:$U$7011)</f>
        <v>Mujer</v>
      </c>
      <c r="M1367" s="8">
        <v>32925</v>
      </c>
      <c r="N1367" s="11">
        <v>35</v>
      </c>
      <c r="O1367" s="9"/>
      <c r="P1367" s="7"/>
      <c r="Q1367" s="7"/>
      <c r="R1367" s="7"/>
      <c r="S1367" s="7"/>
      <c r="T1367" s="7"/>
      <c r="U1367" s="7"/>
      <c r="V1367" s="7"/>
      <c r="W1367" s="7"/>
      <c r="X1367" s="7"/>
      <c r="Y1367" s="7"/>
      <c r="Z1367" s="7"/>
      <c r="AA1367" s="7"/>
      <c r="AB1367" s="7"/>
    </row>
    <row r="1368" spans="1:28">
      <c r="A1368" s="1" t="s">
        <v>2473</v>
      </c>
      <c r="B1368" s="1">
        <v>79945938</v>
      </c>
      <c r="C1368" s="1" t="s">
        <v>2474</v>
      </c>
      <c r="D1368" s="3">
        <v>45673</v>
      </c>
      <c r="E1368" s="3">
        <v>45680</v>
      </c>
      <c r="F1368" s="3">
        <v>46018</v>
      </c>
      <c r="G1368" s="1" t="s">
        <v>219</v>
      </c>
      <c r="H1368" s="2">
        <v>131817140</v>
      </c>
      <c r="I1368" s="2"/>
      <c r="J1368" s="2">
        <v>131817140</v>
      </c>
      <c r="K1368" s="2" t="s">
        <v>3780</v>
      </c>
      <c r="L1368" s="2" t="str">
        <f>_xlfn.XLOOKUP(B1368,[1]reporteContratosVigentes!$P$6:$P$7011,[1]reporteContratosVigentes!$U$6:$U$7011)</f>
        <v>Hombre</v>
      </c>
      <c r="M1368" s="8">
        <v>28390</v>
      </c>
      <c r="N1368" s="11">
        <v>48</v>
      </c>
      <c r="O1368" s="9"/>
      <c r="P1368" s="7"/>
      <c r="Q1368" s="7"/>
      <c r="R1368" s="7"/>
      <c r="S1368" s="7"/>
      <c r="T1368" s="7"/>
      <c r="U1368" s="7"/>
      <c r="V1368" s="7"/>
      <c r="W1368" s="7"/>
      <c r="X1368" s="7"/>
      <c r="Y1368" s="7"/>
      <c r="Z1368" s="7"/>
      <c r="AA1368" s="7"/>
      <c r="AB1368" s="7"/>
    </row>
    <row r="1369" spans="1:28">
      <c r="A1369" s="1" t="s">
        <v>2475</v>
      </c>
      <c r="B1369" s="1">
        <v>1010236448</v>
      </c>
      <c r="C1369" s="1" t="s">
        <v>2257</v>
      </c>
      <c r="D1369" s="3">
        <v>45673</v>
      </c>
      <c r="E1369" s="3">
        <v>45674</v>
      </c>
      <c r="F1369" s="3">
        <v>46017</v>
      </c>
      <c r="G1369" s="1" t="s">
        <v>219</v>
      </c>
      <c r="H1369" s="2">
        <v>114672480</v>
      </c>
      <c r="I1369" s="2"/>
      <c r="J1369" s="2">
        <v>114672480</v>
      </c>
      <c r="K1369" s="2" t="s">
        <v>3802</v>
      </c>
      <c r="L1369" s="2" t="str">
        <f>_xlfn.XLOOKUP(B1369,[1]reporteContratosVigentes!$P$6:$P$7011,[1]reporteContratosVigentes!$U$6:$U$7011)</f>
        <v>Mujer</v>
      </c>
      <c r="M1369" s="8">
        <v>35740</v>
      </c>
      <c r="N1369" s="11">
        <v>28</v>
      </c>
      <c r="O1369" s="9" t="s">
        <v>4113</v>
      </c>
      <c r="P1369" s="7"/>
      <c r="Q1369" s="7"/>
      <c r="R1369" s="7"/>
      <c r="S1369" s="7"/>
      <c r="T1369" s="7"/>
      <c r="U1369" s="7"/>
      <c r="V1369" s="7"/>
      <c r="W1369" s="7"/>
      <c r="X1369" s="7"/>
      <c r="Y1369" s="7"/>
      <c r="Z1369" s="7"/>
      <c r="AA1369" s="7"/>
      <c r="AB1369" s="7"/>
    </row>
    <row r="1370" spans="1:28">
      <c r="A1370" s="1" t="s">
        <v>2476</v>
      </c>
      <c r="B1370" s="1">
        <v>52342156</v>
      </c>
      <c r="C1370" s="1" t="s">
        <v>2477</v>
      </c>
      <c r="D1370" s="3">
        <v>45673</v>
      </c>
      <c r="E1370" s="3">
        <v>45674</v>
      </c>
      <c r="F1370" s="3">
        <v>46022</v>
      </c>
      <c r="G1370" s="1" t="s">
        <v>77</v>
      </c>
      <c r="H1370" s="2">
        <v>116358840</v>
      </c>
      <c r="I1370" s="2"/>
      <c r="J1370" s="2">
        <v>116358840</v>
      </c>
      <c r="K1370" s="2" t="s">
        <v>3529</v>
      </c>
      <c r="L1370" s="2" t="str">
        <f>_xlfn.XLOOKUP(B1370,[1]reporteContratosVigentes!$P$6:$P$7011,[1]reporteContratosVigentes!$U$6:$U$7011)</f>
        <v>Mujer</v>
      </c>
      <c r="M1370" s="8">
        <v>27731</v>
      </c>
      <c r="N1370" s="11">
        <v>50</v>
      </c>
      <c r="O1370" s="9"/>
      <c r="P1370" s="7"/>
      <c r="Q1370" s="7"/>
      <c r="R1370" s="7"/>
      <c r="S1370" s="7"/>
      <c r="T1370" s="7"/>
      <c r="U1370" s="7"/>
      <c r="V1370" s="7"/>
      <c r="W1370" s="7"/>
      <c r="X1370" s="7"/>
      <c r="Y1370" s="7"/>
      <c r="Z1370" s="7"/>
      <c r="AA1370" s="7"/>
      <c r="AB1370" s="7"/>
    </row>
    <row r="1371" spans="1:28">
      <c r="A1371" s="1" t="s">
        <v>2478</v>
      </c>
      <c r="B1371" s="1">
        <v>1014254134</v>
      </c>
      <c r="C1371" s="1" t="s">
        <v>2479</v>
      </c>
      <c r="D1371" s="3">
        <v>45673</v>
      </c>
      <c r="E1371" s="3">
        <v>45677</v>
      </c>
      <c r="F1371" s="3">
        <v>45857</v>
      </c>
      <c r="G1371" s="1" t="s">
        <v>17</v>
      </c>
      <c r="H1371" s="2">
        <v>35413560</v>
      </c>
      <c r="I1371" s="2"/>
      <c r="J1371" s="2">
        <v>35413560</v>
      </c>
      <c r="K1371" s="2" t="s">
        <v>3342</v>
      </c>
      <c r="L1371" s="2" t="str">
        <f>_xlfn.XLOOKUP(B1371,[1]reporteContratosVigentes!$P$6:$P$7011,[1]reporteContratosVigentes!$U$6:$U$7011)</f>
        <v>Hombre</v>
      </c>
      <c r="M1371" s="8">
        <v>34450</v>
      </c>
      <c r="N1371" s="11">
        <v>31</v>
      </c>
      <c r="O1371" s="9"/>
      <c r="P1371" s="7"/>
      <c r="Q1371" s="7"/>
      <c r="R1371" s="7"/>
      <c r="S1371" s="7"/>
      <c r="T1371" s="7"/>
      <c r="U1371" s="7"/>
      <c r="V1371" s="7"/>
      <c r="W1371" s="7"/>
      <c r="X1371" s="7"/>
      <c r="Y1371" s="7"/>
      <c r="Z1371" s="7"/>
      <c r="AA1371" s="7"/>
      <c r="AB1371" s="7"/>
    </row>
    <row r="1372" spans="1:28">
      <c r="A1372" s="1" t="s">
        <v>2480</v>
      </c>
      <c r="B1372" s="1">
        <v>1019144714</v>
      </c>
      <c r="C1372" s="1" t="s">
        <v>2481</v>
      </c>
      <c r="D1372" s="3">
        <v>45673</v>
      </c>
      <c r="E1372" s="3">
        <v>45674</v>
      </c>
      <c r="F1372" s="3">
        <v>45854</v>
      </c>
      <c r="G1372" s="1" t="s">
        <v>17</v>
      </c>
      <c r="H1372" s="2">
        <v>30354480</v>
      </c>
      <c r="I1372" s="2"/>
      <c r="J1372" s="2">
        <v>30354480</v>
      </c>
      <c r="K1372" s="2" t="s">
        <v>3339</v>
      </c>
      <c r="L1372" s="2" t="str">
        <f>_xlfn.XLOOKUP(B1372,[1]reporteContratosVigentes!$P$6:$P$7011,[1]reporteContratosVigentes!$U$6:$U$7011)</f>
        <v>Hombre</v>
      </c>
      <c r="M1372" s="8">
        <v>36117</v>
      </c>
      <c r="N1372" s="11">
        <v>27</v>
      </c>
      <c r="O1372" s="9" t="s">
        <v>4113</v>
      </c>
      <c r="P1372" s="7"/>
      <c r="Q1372" s="7"/>
      <c r="R1372" s="7"/>
      <c r="S1372" s="7"/>
      <c r="T1372" s="7"/>
      <c r="U1372" s="7"/>
      <c r="V1372" s="7"/>
      <c r="W1372" s="7"/>
      <c r="X1372" s="7"/>
      <c r="Y1372" s="7"/>
      <c r="Z1372" s="7"/>
      <c r="AA1372" s="7"/>
      <c r="AB1372" s="7"/>
    </row>
    <row r="1373" spans="1:28">
      <c r="A1373" s="1" t="s">
        <v>2482</v>
      </c>
      <c r="B1373" s="1">
        <v>59806868</v>
      </c>
      <c r="C1373" s="1" t="s">
        <v>2483</v>
      </c>
      <c r="D1373" s="3">
        <v>45673</v>
      </c>
      <c r="E1373" s="3">
        <v>45674</v>
      </c>
      <c r="F1373" s="3">
        <v>46022</v>
      </c>
      <c r="G1373" s="1" t="s">
        <v>85</v>
      </c>
      <c r="H1373" s="2">
        <v>145448550</v>
      </c>
      <c r="I1373" s="2"/>
      <c r="J1373" s="2">
        <v>145448550</v>
      </c>
      <c r="K1373" s="2" t="s">
        <v>3284</v>
      </c>
      <c r="L1373" s="2" t="str">
        <f>_xlfn.XLOOKUP(B1373,[1]reporteContratosVigentes!$P$6:$P$7011,[1]reporteContratosVigentes!$U$6:$U$7011)</f>
        <v>Mujer</v>
      </c>
      <c r="M1373" s="8">
        <v>29767</v>
      </c>
      <c r="N1373" s="11">
        <v>44</v>
      </c>
      <c r="O1373" s="9"/>
      <c r="P1373" s="7"/>
      <c r="Q1373" s="7"/>
      <c r="R1373" s="7"/>
      <c r="S1373" s="7"/>
      <c r="T1373" s="7"/>
      <c r="U1373" s="7"/>
      <c r="V1373" s="7"/>
      <c r="W1373" s="7"/>
      <c r="X1373" s="7"/>
      <c r="Y1373" s="7"/>
      <c r="Z1373" s="7"/>
      <c r="AA1373" s="7"/>
      <c r="AB1373" s="7"/>
    </row>
    <row r="1374" spans="1:28">
      <c r="A1374" s="1" t="s">
        <v>2484</v>
      </c>
      <c r="B1374" s="1">
        <v>1020740463</v>
      </c>
      <c r="C1374" s="1" t="s">
        <v>2485</v>
      </c>
      <c r="D1374" s="3">
        <v>45673</v>
      </c>
      <c r="E1374" s="3">
        <v>45674</v>
      </c>
      <c r="F1374" s="3">
        <v>46022</v>
      </c>
      <c r="G1374" s="1" t="s">
        <v>85</v>
      </c>
      <c r="H1374" s="2">
        <v>145448550</v>
      </c>
      <c r="I1374" s="2"/>
      <c r="J1374" s="2">
        <v>145448550</v>
      </c>
      <c r="K1374" s="2" t="s">
        <v>3931</v>
      </c>
      <c r="L1374" s="2" t="str">
        <f>_xlfn.XLOOKUP(B1374,[1]reporteContratosVigentes!$P$6:$P$7011,[1]reporteContratosVigentes!$U$6:$U$7011)</f>
        <v>Mujer</v>
      </c>
      <c r="M1374" s="8">
        <v>32481</v>
      </c>
      <c r="N1374" s="11">
        <v>37</v>
      </c>
      <c r="O1374" s="9"/>
      <c r="P1374" s="7"/>
      <c r="Q1374" s="7"/>
      <c r="R1374" s="7"/>
      <c r="S1374" s="7"/>
      <c r="T1374" s="7"/>
      <c r="U1374" s="7"/>
      <c r="V1374" s="7"/>
      <c r="W1374" s="7"/>
      <c r="X1374" s="7"/>
      <c r="Y1374" s="7"/>
      <c r="Z1374" s="7"/>
      <c r="AA1374" s="7"/>
      <c r="AB1374" s="7"/>
    </row>
    <row r="1375" spans="1:28">
      <c r="A1375" s="1" t="s">
        <v>2486</v>
      </c>
      <c r="B1375" s="1">
        <v>1007498101</v>
      </c>
      <c r="C1375" s="1" t="s">
        <v>2487</v>
      </c>
      <c r="D1375" s="3">
        <v>45673</v>
      </c>
      <c r="E1375" s="3">
        <v>45677</v>
      </c>
      <c r="F1375" s="3">
        <v>46022</v>
      </c>
      <c r="G1375" s="1" t="s">
        <v>212</v>
      </c>
      <c r="H1375" s="2">
        <v>59528508</v>
      </c>
      <c r="I1375" s="2"/>
      <c r="J1375" s="2">
        <v>59528508</v>
      </c>
      <c r="K1375" s="2" t="s">
        <v>4000</v>
      </c>
      <c r="L1375" s="2" t="str">
        <f>_xlfn.XLOOKUP(B1375,[1]reporteContratosVigentes!$P$6:$P$7011,[1]reporteContratosVigentes!$U$6:$U$7011)</f>
        <v>Mujer</v>
      </c>
      <c r="M1375" s="8">
        <v>37258</v>
      </c>
      <c r="N1375" s="11">
        <v>23</v>
      </c>
      <c r="O1375" s="9" t="s">
        <v>4113</v>
      </c>
      <c r="P1375" s="7"/>
      <c r="Q1375" s="7"/>
      <c r="R1375" s="7"/>
      <c r="S1375" s="7"/>
      <c r="T1375" s="7"/>
      <c r="U1375" s="7"/>
      <c r="V1375" s="7"/>
      <c r="W1375" s="7"/>
      <c r="X1375" s="7"/>
      <c r="Y1375" s="7"/>
      <c r="Z1375" s="7"/>
      <c r="AA1375" s="7"/>
      <c r="AB1375" s="7"/>
    </row>
    <row r="1376" spans="1:28">
      <c r="A1376" s="1" t="s">
        <v>2488</v>
      </c>
      <c r="B1376" s="1">
        <v>79937727</v>
      </c>
      <c r="C1376" s="1" t="s">
        <v>2489</v>
      </c>
      <c r="D1376" s="3">
        <v>45673</v>
      </c>
      <c r="E1376" s="3">
        <v>45680</v>
      </c>
      <c r="F1376" s="3">
        <v>46018</v>
      </c>
      <c r="G1376" s="1" t="s">
        <v>219</v>
      </c>
      <c r="H1376" s="2">
        <v>131817140</v>
      </c>
      <c r="I1376" s="2"/>
      <c r="J1376" s="2">
        <v>131817140</v>
      </c>
      <c r="K1376" s="2" t="s">
        <v>3498</v>
      </c>
      <c r="L1376" s="2" t="str">
        <f>_xlfn.XLOOKUP(B1376,[1]reporteContratosVigentes!$P$6:$P$7011,[1]reporteContratosVigentes!$U$6:$U$7011)</f>
        <v>Hombre</v>
      </c>
      <c r="M1376" s="8">
        <v>28441</v>
      </c>
      <c r="N1376" s="11">
        <v>48</v>
      </c>
      <c r="O1376" s="9"/>
      <c r="P1376" s="7"/>
      <c r="Q1376" s="7"/>
      <c r="R1376" s="7"/>
      <c r="S1376" s="7"/>
      <c r="T1376" s="7"/>
      <c r="U1376" s="7"/>
      <c r="V1376" s="7"/>
      <c r="W1376" s="7"/>
      <c r="X1376" s="7"/>
      <c r="Y1376" s="7"/>
      <c r="Z1376" s="7"/>
      <c r="AA1376" s="7"/>
      <c r="AB1376" s="7"/>
    </row>
    <row r="1377" spans="1:28">
      <c r="A1377" s="1" t="s">
        <v>2490</v>
      </c>
      <c r="B1377" s="1">
        <v>1032374417</v>
      </c>
      <c r="C1377" s="1" t="s">
        <v>1219</v>
      </c>
      <c r="D1377" s="3">
        <v>45673</v>
      </c>
      <c r="E1377" s="3">
        <v>45674</v>
      </c>
      <c r="F1377" s="3">
        <v>45854</v>
      </c>
      <c r="G1377" s="1" t="s">
        <v>80</v>
      </c>
      <c r="H1377" s="2">
        <v>15177240</v>
      </c>
      <c r="I1377" s="2"/>
      <c r="J1377" s="2">
        <v>15177240</v>
      </c>
      <c r="K1377" s="2" t="s">
        <v>4001</v>
      </c>
      <c r="L1377" s="2" t="str">
        <f>_xlfn.XLOOKUP(B1377,[1]reporteContratosVigentes!$P$6:$P$7011,[1]reporteContratosVigentes!$U$6:$U$7011)</f>
        <v>Mujer</v>
      </c>
      <c r="M1377" s="8">
        <v>31727</v>
      </c>
      <c r="N1377" s="11">
        <v>39</v>
      </c>
      <c r="O1377" s="9"/>
      <c r="P1377" s="7"/>
      <c r="Q1377" s="7"/>
      <c r="R1377" s="7"/>
      <c r="S1377" s="7"/>
      <c r="T1377" s="7"/>
      <c r="U1377" s="7"/>
      <c r="V1377" s="7"/>
      <c r="W1377" s="7"/>
      <c r="X1377" s="7"/>
      <c r="Y1377" s="7"/>
      <c r="Z1377" s="7"/>
      <c r="AA1377" s="7"/>
      <c r="AB1377" s="7"/>
    </row>
    <row r="1378" spans="1:28">
      <c r="A1378" s="1" t="s">
        <v>2491</v>
      </c>
      <c r="B1378" s="1">
        <v>52867890</v>
      </c>
      <c r="C1378" s="1" t="s">
        <v>2492</v>
      </c>
      <c r="D1378" s="3">
        <v>45673</v>
      </c>
      <c r="E1378" s="3">
        <v>45677</v>
      </c>
      <c r="F1378" s="3">
        <v>46018</v>
      </c>
      <c r="G1378" s="1" t="s">
        <v>391</v>
      </c>
      <c r="H1378" s="2">
        <v>132997592</v>
      </c>
      <c r="I1378" s="2"/>
      <c r="J1378" s="2">
        <v>132997592</v>
      </c>
      <c r="K1378" s="2" t="s">
        <v>3744</v>
      </c>
      <c r="L1378" s="2" t="str">
        <f>_xlfn.XLOOKUP(B1378,[1]reporteContratosVigentes!$P$6:$P$7011,[1]reporteContratosVigentes!$U$6:$U$7011)</f>
        <v>Mujer</v>
      </c>
      <c r="M1378" s="8">
        <v>29910</v>
      </c>
      <c r="N1378" s="11">
        <v>44</v>
      </c>
      <c r="O1378" s="9"/>
      <c r="P1378" s="7"/>
      <c r="Q1378" s="7"/>
      <c r="R1378" s="7"/>
      <c r="S1378" s="7"/>
      <c r="T1378" s="7"/>
      <c r="U1378" s="7"/>
      <c r="V1378" s="7"/>
      <c r="W1378" s="7"/>
      <c r="X1378" s="7"/>
      <c r="Y1378" s="7"/>
      <c r="Z1378" s="7"/>
      <c r="AA1378" s="7"/>
      <c r="AB1378" s="7"/>
    </row>
    <row r="1379" spans="1:28">
      <c r="A1379" s="1" t="s">
        <v>2493</v>
      </c>
      <c r="B1379" s="1">
        <v>1016004549</v>
      </c>
      <c r="C1379" s="1" t="s">
        <v>2494</v>
      </c>
      <c r="D1379" s="3">
        <v>45674</v>
      </c>
      <c r="E1379" s="3">
        <v>45677</v>
      </c>
      <c r="F1379" s="3">
        <v>46018</v>
      </c>
      <c r="G1379" s="1" t="s">
        <v>391</v>
      </c>
      <c r="H1379" s="2">
        <v>132997592</v>
      </c>
      <c r="I1379" s="2"/>
      <c r="J1379" s="2">
        <v>132997592</v>
      </c>
      <c r="K1379" s="2" t="s">
        <v>3845</v>
      </c>
      <c r="L1379" s="2" t="str">
        <f>_xlfn.XLOOKUP(B1379,[1]reporteContratosVigentes!$P$6:$P$7011,[1]reporteContratosVigentes!$U$6:$U$7011)</f>
        <v>Mujer</v>
      </c>
      <c r="M1379" s="8">
        <v>31992</v>
      </c>
      <c r="N1379" s="11">
        <v>38</v>
      </c>
      <c r="O1379" s="9"/>
      <c r="P1379" s="7"/>
      <c r="Q1379" s="7"/>
      <c r="R1379" s="7"/>
      <c r="S1379" s="7"/>
      <c r="T1379" s="7"/>
      <c r="U1379" s="7"/>
      <c r="V1379" s="7"/>
      <c r="W1379" s="7"/>
      <c r="X1379" s="7"/>
      <c r="Y1379" s="7"/>
      <c r="Z1379" s="7"/>
      <c r="AA1379" s="7"/>
      <c r="AB1379" s="7"/>
    </row>
    <row r="1380" spans="1:28">
      <c r="A1380" s="1" t="s">
        <v>2495</v>
      </c>
      <c r="B1380" s="1">
        <v>80238304</v>
      </c>
      <c r="C1380" s="1" t="s">
        <v>2496</v>
      </c>
      <c r="D1380" s="3">
        <v>45674</v>
      </c>
      <c r="E1380" s="3">
        <v>45678</v>
      </c>
      <c r="F1380" s="3">
        <v>45854</v>
      </c>
      <c r="G1380" s="1" t="s">
        <v>85</v>
      </c>
      <c r="H1380" s="2">
        <v>50590800</v>
      </c>
      <c r="I1380" s="2"/>
      <c r="J1380" s="2">
        <v>50590800</v>
      </c>
      <c r="K1380" s="2" t="s">
        <v>3973</v>
      </c>
      <c r="L1380" s="2" t="str">
        <f>_xlfn.XLOOKUP(B1380,[1]reporteContratosVigentes!$P$6:$P$7011,[1]reporteContratosVigentes!$U$6:$U$7011)</f>
        <v>Hombre</v>
      </c>
      <c r="M1380" s="8">
        <v>29669</v>
      </c>
      <c r="N1380" s="11">
        <v>44</v>
      </c>
      <c r="O1380" s="9"/>
      <c r="P1380" s="7"/>
      <c r="Q1380" s="7"/>
      <c r="R1380" s="7"/>
      <c r="S1380" s="7"/>
      <c r="T1380" s="7"/>
      <c r="U1380" s="7"/>
      <c r="V1380" s="7"/>
      <c r="W1380" s="7"/>
      <c r="X1380" s="7"/>
      <c r="Y1380" s="7"/>
      <c r="Z1380" s="7"/>
      <c r="AA1380" s="7"/>
      <c r="AB1380" s="7"/>
    </row>
    <row r="1381" spans="1:28">
      <c r="A1381" s="1" t="s">
        <v>2497</v>
      </c>
      <c r="B1381" s="1">
        <v>80025614</v>
      </c>
      <c r="C1381" s="1" t="s">
        <v>2498</v>
      </c>
      <c r="D1381" s="3">
        <v>45674</v>
      </c>
      <c r="E1381" s="3">
        <v>45677</v>
      </c>
      <c r="F1381" s="3">
        <v>45857</v>
      </c>
      <c r="G1381" s="1" t="s">
        <v>17</v>
      </c>
      <c r="H1381" s="2">
        <v>75886200</v>
      </c>
      <c r="I1381" s="2"/>
      <c r="J1381" s="2">
        <v>75886200</v>
      </c>
      <c r="K1381" s="2" t="s">
        <v>4002</v>
      </c>
      <c r="L1381" s="2" t="str">
        <f>_xlfn.XLOOKUP(B1381,[1]reporteContratosVigentes!$P$6:$P$7011,[1]reporteContratosVigentes!$U$6:$U$7011)</f>
        <v>Hombre</v>
      </c>
      <c r="M1381" s="8">
        <v>29248</v>
      </c>
      <c r="N1381" s="11">
        <v>45</v>
      </c>
      <c r="O1381" s="9"/>
      <c r="P1381" s="7"/>
      <c r="Q1381" s="7"/>
      <c r="R1381" s="7"/>
      <c r="S1381" s="7"/>
      <c r="T1381" s="7"/>
      <c r="U1381" s="7"/>
      <c r="V1381" s="7"/>
      <c r="W1381" s="7"/>
      <c r="X1381" s="7"/>
      <c r="Y1381" s="7"/>
      <c r="Z1381" s="7"/>
      <c r="AA1381" s="7"/>
      <c r="AB1381" s="7"/>
    </row>
    <row r="1382" spans="1:28">
      <c r="A1382" s="1" t="s">
        <v>2499</v>
      </c>
      <c r="B1382" s="1">
        <v>39818903</v>
      </c>
      <c r="C1382" s="1" t="s">
        <v>2500</v>
      </c>
      <c r="D1382" s="3">
        <v>45674</v>
      </c>
      <c r="E1382" s="3">
        <v>45677</v>
      </c>
      <c r="F1382" s="3">
        <v>46022</v>
      </c>
      <c r="G1382" s="1" t="s">
        <v>77</v>
      </c>
      <c r="H1382" s="2">
        <v>116358840</v>
      </c>
      <c r="I1382" s="2"/>
      <c r="J1382" s="2">
        <v>116358840</v>
      </c>
      <c r="K1382" s="2" t="s">
        <v>3764</v>
      </c>
      <c r="L1382" s="2" t="str">
        <f>_xlfn.XLOOKUP(B1382,[1]reporteContratosVigentes!$P$6:$P$7011,[1]reporteContratosVigentes!$U$6:$U$7011)</f>
        <v>Mujer</v>
      </c>
      <c r="M1382" s="8">
        <v>29366</v>
      </c>
      <c r="N1382" s="11">
        <v>45</v>
      </c>
      <c r="O1382" s="9"/>
      <c r="P1382" s="7"/>
      <c r="Q1382" s="7"/>
      <c r="R1382" s="7"/>
      <c r="S1382" s="7"/>
      <c r="T1382" s="7"/>
      <c r="U1382" s="7"/>
      <c r="V1382" s="7"/>
      <c r="W1382" s="7"/>
      <c r="X1382" s="7"/>
      <c r="Y1382" s="7"/>
      <c r="Z1382" s="7"/>
      <c r="AA1382" s="7"/>
      <c r="AB1382" s="7"/>
    </row>
    <row r="1383" spans="1:28">
      <c r="A1383" s="1" t="s">
        <v>2501</v>
      </c>
      <c r="B1383" s="1">
        <v>1022369744</v>
      </c>
      <c r="C1383" s="1" t="s">
        <v>2502</v>
      </c>
      <c r="D1383" s="3">
        <v>45674</v>
      </c>
      <c r="E1383" s="3">
        <v>45677</v>
      </c>
      <c r="F1383" s="3">
        <v>45857</v>
      </c>
      <c r="G1383" s="1" t="s">
        <v>17</v>
      </c>
      <c r="H1383" s="2">
        <v>45531720</v>
      </c>
      <c r="I1383" s="2"/>
      <c r="J1383" s="2">
        <v>45531720</v>
      </c>
      <c r="K1383" s="2" t="s">
        <v>3452</v>
      </c>
      <c r="L1383" s="2" t="str">
        <f>_xlfn.XLOOKUP(B1383,[1]reporteContratosVigentes!$P$6:$P$7011,[1]reporteContratosVigentes!$U$6:$U$7011)</f>
        <v>Hombre</v>
      </c>
      <c r="M1383" s="8">
        <v>33443</v>
      </c>
      <c r="N1383" s="11">
        <v>34</v>
      </c>
      <c r="O1383" s="9"/>
      <c r="P1383" s="7"/>
      <c r="Q1383" s="7"/>
      <c r="R1383" s="7"/>
      <c r="S1383" s="7"/>
      <c r="T1383" s="7"/>
      <c r="U1383" s="7"/>
      <c r="V1383" s="7"/>
      <c r="W1383" s="7"/>
      <c r="X1383" s="7"/>
      <c r="Y1383" s="7"/>
      <c r="Z1383" s="7"/>
      <c r="AA1383" s="7"/>
      <c r="AB1383" s="7"/>
    </row>
    <row r="1384" spans="1:28">
      <c r="A1384" s="1" t="s">
        <v>2503</v>
      </c>
      <c r="B1384" s="1">
        <v>1030579569</v>
      </c>
      <c r="C1384" s="1" t="s">
        <v>2504</v>
      </c>
      <c r="D1384" s="3">
        <v>45674</v>
      </c>
      <c r="E1384" s="3">
        <v>45677</v>
      </c>
      <c r="F1384" s="3">
        <v>46010</v>
      </c>
      <c r="G1384" s="1" t="s">
        <v>266</v>
      </c>
      <c r="H1384" s="2">
        <v>74199840</v>
      </c>
      <c r="I1384" s="2"/>
      <c r="J1384" s="2">
        <v>74199840</v>
      </c>
      <c r="K1384" s="2" t="s">
        <v>3438</v>
      </c>
      <c r="L1384" s="2" t="str">
        <f>_xlfn.XLOOKUP(B1384,[1]reporteContratosVigentes!$P$6:$P$7011,[1]reporteContratosVigentes!$U$6:$U$7011)</f>
        <v>Mujer</v>
      </c>
      <c r="M1384" s="8">
        <v>33071</v>
      </c>
      <c r="N1384" s="11">
        <v>35</v>
      </c>
      <c r="O1384" s="9"/>
      <c r="P1384" s="7"/>
      <c r="Q1384" s="7"/>
      <c r="R1384" s="7"/>
      <c r="S1384" s="7"/>
      <c r="T1384" s="7"/>
      <c r="U1384" s="7"/>
      <c r="V1384" s="7"/>
      <c r="W1384" s="7"/>
      <c r="X1384" s="7"/>
      <c r="Y1384" s="7"/>
      <c r="Z1384" s="7"/>
      <c r="AA1384" s="7"/>
      <c r="AB1384" s="7"/>
    </row>
    <row r="1385" spans="1:28">
      <c r="A1385" s="1" t="s">
        <v>2505</v>
      </c>
      <c r="B1385" s="1">
        <v>40038582</v>
      </c>
      <c r="C1385" s="1" t="s">
        <v>2506</v>
      </c>
      <c r="D1385" s="3">
        <v>45674</v>
      </c>
      <c r="E1385" s="3">
        <v>45678</v>
      </c>
      <c r="F1385" s="3">
        <v>46011</v>
      </c>
      <c r="G1385" s="1" t="s">
        <v>266</v>
      </c>
      <c r="H1385" s="2">
        <v>74199840</v>
      </c>
      <c r="I1385" s="2"/>
      <c r="J1385" s="2">
        <v>74199840</v>
      </c>
      <c r="K1385" s="2" t="s">
        <v>3378</v>
      </c>
      <c r="L1385" s="2" t="str">
        <f>_xlfn.XLOOKUP(B1385,[1]reporteContratosVigentes!$P$6:$P$7011,[1]reporteContratosVigentes!$U$6:$U$7011)</f>
        <v>Mujer</v>
      </c>
      <c r="M1385" s="8">
        <v>27472</v>
      </c>
      <c r="N1385" s="11">
        <v>50</v>
      </c>
      <c r="O1385" s="9"/>
      <c r="P1385" s="7"/>
      <c r="Q1385" s="7"/>
      <c r="R1385" s="7"/>
      <c r="S1385" s="7"/>
      <c r="T1385" s="7"/>
      <c r="U1385" s="7"/>
      <c r="V1385" s="7"/>
      <c r="W1385" s="7"/>
      <c r="X1385" s="7"/>
      <c r="Y1385" s="7"/>
      <c r="Z1385" s="7"/>
      <c r="AA1385" s="7"/>
      <c r="AB1385" s="7"/>
    </row>
    <row r="1386" spans="1:28">
      <c r="A1386" s="1" t="s">
        <v>2507</v>
      </c>
      <c r="B1386" s="1">
        <v>1090476071</v>
      </c>
      <c r="C1386" s="1" t="s">
        <v>2448</v>
      </c>
      <c r="D1386" s="3">
        <v>45674</v>
      </c>
      <c r="E1386" s="3">
        <v>45678</v>
      </c>
      <c r="F1386" s="3">
        <v>46011</v>
      </c>
      <c r="G1386" s="1" t="s">
        <v>266</v>
      </c>
      <c r="H1386" s="2">
        <v>64924860</v>
      </c>
      <c r="I1386" s="2"/>
      <c r="J1386" s="2">
        <v>64924860</v>
      </c>
      <c r="K1386" s="2" t="s">
        <v>3374</v>
      </c>
      <c r="L1386" s="2" t="str">
        <f>_xlfn.XLOOKUP(B1386,[1]reporteContratosVigentes!$P$6:$P$7011,[1]reporteContratosVigentes!$U$6:$U$7011)</f>
        <v>Hombre</v>
      </c>
      <c r="M1386" s="8">
        <v>34455</v>
      </c>
      <c r="N1386" s="11">
        <v>31</v>
      </c>
      <c r="O1386" s="9"/>
      <c r="P1386" s="7"/>
      <c r="Q1386" s="7"/>
      <c r="R1386" s="7"/>
      <c r="S1386" s="7"/>
      <c r="T1386" s="7"/>
      <c r="U1386" s="7"/>
      <c r="V1386" s="7"/>
      <c r="W1386" s="7"/>
      <c r="X1386" s="7"/>
      <c r="Y1386" s="7"/>
      <c r="Z1386" s="7"/>
      <c r="AA1386" s="7"/>
      <c r="AB1386" s="7"/>
    </row>
    <row r="1387" spans="1:28">
      <c r="A1387" s="1" t="s">
        <v>2508</v>
      </c>
      <c r="B1387" s="1">
        <v>60450242</v>
      </c>
      <c r="C1387" s="1" t="s">
        <v>2509</v>
      </c>
      <c r="D1387" s="3">
        <v>45674</v>
      </c>
      <c r="E1387" s="3">
        <v>45680</v>
      </c>
      <c r="F1387" s="3">
        <v>46008</v>
      </c>
      <c r="G1387" s="1" t="s">
        <v>105</v>
      </c>
      <c r="H1387" s="2">
        <v>137016750</v>
      </c>
      <c r="I1387" s="2"/>
      <c r="J1387" s="2">
        <v>137016750</v>
      </c>
      <c r="K1387" s="2" t="s">
        <v>3675</v>
      </c>
      <c r="L1387" s="2" t="str">
        <f>_xlfn.XLOOKUP(B1387,[1]reporteContratosVigentes!$P$6:$P$7011,[1]reporteContratosVigentes!$U$6:$U$7011)</f>
        <v>Mujer</v>
      </c>
      <c r="M1387" s="8">
        <v>31378</v>
      </c>
      <c r="N1387" s="11">
        <v>40</v>
      </c>
      <c r="O1387" s="9"/>
      <c r="P1387" s="7"/>
      <c r="Q1387" s="7"/>
      <c r="R1387" s="7"/>
      <c r="S1387" s="7"/>
      <c r="T1387" s="7"/>
      <c r="U1387" s="7"/>
      <c r="V1387" s="7"/>
      <c r="W1387" s="7"/>
      <c r="X1387" s="7"/>
      <c r="Y1387" s="7"/>
      <c r="Z1387" s="7"/>
      <c r="AA1387" s="7"/>
      <c r="AB1387" s="7"/>
    </row>
    <row r="1388" spans="1:28">
      <c r="A1388" s="1" t="s">
        <v>2510</v>
      </c>
      <c r="B1388" s="1">
        <v>1020722791</v>
      </c>
      <c r="C1388" s="1" t="s">
        <v>2511</v>
      </c>
      <c r="D1388" s="3">
        <v>45674</v>
      </c>
      <c r="E1388" s="3">
        <v>45677</v>
      </c>
      <c r="F1388" s="3">
        <v>46010</v>
      </c>
      <c r="G1388" s="1" t="s">
        <v>266</v>
      </c>
      <c r="H1388" s="2">
        <v>64924860</v>
      </c>
      <c r="I1388" s="2"/>
      <c r="J1388" s="2">
        <v>64924860</v>
      </c>
      <c r="K1388" s="2" t="s">
        <v>3422</v>
      </c>
      <c r="L1388" s="2" t="str">
        <f>_xlfn.XLOOKUP(B1388,[1]reporteContratosVigentes!$P$6:$P$7011,[1]reporteContratosVigentes!$U$6:$U$7011)</f>
        <v>Mujer</v>
      </c>
      <c r="M1388" s="8">
        <v>31535</v>
      </c>
      <c r="N1388" s="11">
        <v>39</v>
      </c>
      <c r="O1388" s="9"/>
      <c r="P1388" s="7"/>
      <c r="Q1388" s="7"/>
      <c r="R1388" s="7"/>
      <c r="S1388" s="7"/>
      <c r="T1388" s="7"/>
      <c r="U1388" s="7"/>
      <c r="V1388" s="7"/>
      <c r="W1388" s="7"/>
      <c r="X1388" s="7"/>
      <c r="Y1388" s="7"/>
      <c r="Z1388" s="7"/>
      <c r="AA1388" s="7"/>
      <c r="AB1388" s="7"/>
    </row>
    <row r="1389" spans="1:28">
      <c r="A1389" s="1" t="s">
        <v>2512</v>
      </c>
      <c r="B1389" s="1">
        <v>1032482067</v>
      </c>
      <c r="C1389" s="1" t="s">
        <v>2513</v>
      </c>
      <c r="D1389" s="3">
        <v>45674</v>
      </c>
      <c r="E1389" s="3">
        <v>45677</v>
      </c>
      <c r="F1389" s="3">
        <v>46022</v>
      </c>
      <c r="G1389" s="1" t="s">
        <v>105</v>
      </c>
      <c r="H1389" s="2">
        <v>95841460</v>
      </c>
      <c r="I1389" s="2"/>
      <c r="J1389" s="2">
        <v>95841460</v>
      </c>
      <c r="K1389" s="2" t="s">
        <v>3291</v>
      </c>
      <c r="L1389" s="2" t="str">
        <f>_xlfn.XLOOKUP(B1389,[1]reporteContratosVigentes!$P$6:$P$7011,[1]reporteContratosVigentes!$U$6:$U$7011)</f>
        <v>Mujer</v>
      </c>
      <c r="M1389" s="8">
        <v>35213</v>
      </c>
      <c r="N1389" s="11">
        <v>29</v>
      </c>
      <c r="O1389" s="9"/>
      <c r="P1389" s="7"/>
      <c r="Q1389" s="7"/>
      <c r="R1389" s="7"/>
      <c r="S1389" s="7"/>
      <c r="T1389" s="7"/>
      <c r="U1389" s="7"/>
      <c r="V1389" s="7"/>
      <c r="W1389" s="7"/>
      <c r="X1389" s="7"/>
      <c r="Y1389" s="7"/>
      <c r="Z1389" s="7"/>
      <c r="AA1389" s="7"/>
      <c r="AB1389" s="7"/>
    </row>
    <row r="1390" spans="1:28">
      <c r="A1390" s="1" t="s">
        <v>2514</v>
      </c>
      <c r="B1390" s="1">
        <v>52855846</v>
      </c>
      <c r="C1390" s="1" t="s">
        <v>2515</v>
      </c>
      <c r="D1390" s="3">
        <v>45674</v>
      </c>
      <c r="E1390" s="3">
        <v>45677</v>
      </c>
      <c r="F1390" s="3">
        <v>46021</v>
      </c>
      <c r="G1390" s="1" t="s">
        <v>312</v>
      </c>
      <c r="H1390" s="2">
        <v>77347712</v>
      </c>
      <c r="I1390" s="2"/>
      <c r="J1390" s="2">
        <v>77347712</v>
      </c>
      <c r="K1390" s="2" t="s">
        <v>3691</v>
      </c>
      <c r="L1390" s="2" t="str">
        <f>_xlfn.XLOOKUP(B1390,[1]reporteContratosVigentes!$P$6:$P$7011,[1]reporteContratosVigentes!$U$6:$U$7011)</f>
        <v>Mujer</v>
      </c>
      <c r="M1390" s="8">
        <v>29650</v>
      </c>
      <c r="N1390" s="11">
        <v>44</v>
      </c>
      <c r="O1390" s="9"/>
      <c r="P1390" s="7"/>
      <c r="Q1390" s="7"/>
      <c r="R1390" s="7"/>
      <c r="S1390" s="7"/>
      <c r="T1390" s="7"/>
      <c r="U1390" s="7"/>
      <c r="V1390" s="7"/>
      <c r="W1390" s="7"/>
      <c r="X1390" s="7"/>
      <c r="Y1390" s="7"/>
      <c r="Z1390" s="7"/>
      <c r="AA1390" s="7"/>
      <c r="AB1390" s="7"/>
    </row>
    <row r="1391" spans="1:28">
      <c r="A1391" s="1" t="s">
        <v>2516</v>
      </c>
      <c r="B1391" s="1">
        <v>1010224630</v>
      </c>
      <c r="C1391" s="1" t="s">
        <v>1961</v>
      </c>
      <c r="D1391" s="3">
        <v>45674</v>
      </c>
      <c r="E1391" s="3">
        <v>45680</v>
      </c>
      <c r="F1391" s="3">
        <v>46021</v>
      </c>
      <c r="G1391" s="1" t="s">
        <v>85</v>
      </c>
      <c r="H1391" s="2">
        <v>104498108</v>
      </c>
      <c r="I1391" s="2"/>
      <c r="J1391" s="2">
        <v>104498108</v>
      </c>
      <c r="K1391" s="2" t="s">
        <v>3863</v>
      </c>
      <c r="L1391" s="2" t="str">
        <f>_xlfn.XLOOKUP(B1391,[1]reporteContratosVigentes!$P$6:$P$7011,[1]reporteContratosVigentes!$U$6:$U$7011)</f>
        <v>Mujer</v>
      </c>
      <c r="M1391" s="8">
        <v>34952</v>
      </c>
      <c r="N1391" s="11">
        <v>30</v>
      </c>
      <c r="O1391" s="9"/>
      <c r="P1391" s="7"/>
      <c r="Q1391" s="7"/>
      <c r="R1391" s="7"/>
      <c r="S1391" s="7"/>
      <c r="T1391" s="7"/>
      <c r="U1391" s="7"/>
      <c r="V1391" s="7"/>
      <c r="W1391" s="7"/>
      <c r="X1391" s="7"/>
      <c r="Y1391" s="7"/>
      <c r="Z1391" s="7"/>
      <c r="AA1391" s="7"/>
      <c r="AB1391" s="7"/>
    </row>
    <row r="1392" spans="1:28">
      <c r="A1392" s="1" t="s">
        <v>2517</v>
      </c>
      <c r="B1392" s="1">
        <v>33703141</v>
      </c>
      <c r="C1392" s="1" t="s">
        <v>2518</v>
      </c>
      <c r="D1392" s="3">
        <v>45674</v>
      </c>
      <c r="E1392" s="3">
        <v>45677</v>
      </c>
      <c r="F1392" s="3">
        <v>46022</v>
      </c>
      <c r="G1392" s="1" t="s">
        <v>77</v>
      </c>
      <c r="H1392" s="2">
        <v>116358840</v>
      </c>
      <c r="I1392" s="2"/>
      <c r="J1392" s="2">
        <v>116358840</v>
      </c>
      <c r="K1392" s="2" t="s">
        <v>3531</v>
      </c>
      <c r="L1392" s="2" t="str">
        <f>_xlfn.XLOOKUP(B1392,[1]reporteContratosVigentes!$P$6:$P$7011,[1]reporteContratosVigentes!$U$6:$U$7011)</f>
        <v>Mujer</v>
      </c>
      <c r="M1392" s="8">
        <v>30755</v>
      </c>
      <c r="N1392" s="11">
        <v>41</v>
      </c>
      <c r="O1392" s="9"/>
      <c r="P1392" s="7"/>
      <c r="Q1392" s="7"/>
      <c r="R1392" s="7"/>
      <c r="S1392" s="7"/>
      <c r="T1392" s="7"/>
      <c r="U1392" s="7"/>
      <c r="V1392" s="7"/>
      <c r="W1392" s="7"/>
      <c r="X1392" s="7"/>
      <c r="Y1392" s="7"/>
      <c r="Z1392" s="7"/>
      <c r="AA1392" s="7"/>
      <c r="AB1392" s="7"/>
    </row>
    <row r="1393" spans="1:28">
      <c r="A1393" s="1" t="s">
        <v>2519</v>
      </c>
      <c r="B1393" s="1">
        <v>1067920415</v>
      </c>
      <c r="C1393" s="1" t="s">
        <v>2520</v>
      </c>
      <c r="D1393" s="3">
        <v>45674</v>
      </c>
      <c r="E1393" s="3">
        <v>45680</v>
      </c>
      <c r="F1393" s="3">
        <v>46016</v>
      </c>
      <c r="G1393" s="1" t="s">
        <v>105</v>
      </c>
      <c r="H1393" s="2">
        <v>56155788</v>
      </c>
      <c r="I1393" s="2"/>
      <c r="J1393" s="2">
        <v>56155788</v>
      </c>
      <c r="K1393" s="2" t="s">
        <v>3630</v>
      </c>
      <c r="L1393" s="2" t="str">
        <f>_xlfn.XLOOKUP(B1393,[1]reporteContratosVigentes!$P$6:$P$7011,[1]reporteContratosVigentes!$U$6:$U$7011)</f>
        <v>Mujer</v>
      </c>
      <c r="M1393" s="8">
        <v>34038</v>
      </c>
      <c r="N1393" s="11">
        <v>32</v>
      </c>
      <c r="O1393" s="9"/>
      <c r="P1393" s="7"/>
      <c r="Q1393" s="7"/>
      <c r="R1393" s="7"/>
      <c r="S1393" s="7"/>
      <c r="T1393" s="7"/>
      <c r="U1393" s="7"/>
      <c r="V1393" s="7"/>
      <c r="W1393" s="7"/>
      <c r="X1393" s="7"/>
      <c r="Y1393" s="7"/>
      <c r="Z1393" s="7"/>
      <c r="AA1393" s="7"/>
      <c r="AB1393" s="7"/>
    </row>
    <row r="1394" spans="1:28">
      <c r="A1394" s="1" t="s">
        <v>2521</v>
      </c>
      <c r="B1394" s="1">
        <v>7335406</v>
      </c>
      <c r="C1394" s="1" t="s">
        <v>2522</v>
      </c>
      <c r="D1394" s="3">
        <v>45674</v>
      </c>
      <c r="E1394" s="3">
        <v>45677</v>
      </c>
      <c r="F1394" s="3">
        <v>45857</v>
      </c>
      <c r="G1394" s="1" t="s">
        <v>17</v>
      </c>
      <c r="H1394" s="2">
        <v>75886200</v>
      </c>
      <c r="I1394" s="2"/>
      <c r="J1394" s="2">
        <v>75886200</v>
      </c>
      <c r="K1394" s="2" t="s">
        <v>4003</v>
      </c>
      <c r="L1394" s="2" t="str">
        <f>_xlfn.XLOOKUP(B1394,[1]reporteContratosVigentes!$P$6:$P$7011,[1]reporteContratosVigentes!$U$6:$U$7011)</f>
        <v>Hombre</v>
      </c>
      <c r="M1394" s="8">
        <v>29989</v>
      </c>
      <c r="N1394" s="11">
        <v>43</v>
      </c>
      <c r="O1394" s="9"/>
      <c r="P1394" s="7"/>
      <c r="Q1394" s="7"/>
      <c r="R1394" s="7"/>
      <c r="S1394" s="7"/>
      <c r="T1394" s="7"/>
      <c r="U1394" s="7"/>
      <c r="V1394" s="7"/>
      <c r="W1394" s="7"/>
      <c r="X1394" s="7"/>
      <c r="Y1394" s="7"/>
      <c r="Z1394" s="7"/>
      <c r="AA1394" s="7"/>
      <c r="AB1394" s="7"/>
    </row>
    <row r="1395" spans="1:28">
      <c r="A1395" s="1" t="s">
        <v>2523</v>
      </c>
      <c r="B1395" s="1">
        <v>10305947</v>
      </c>
      <c r="C1395" s="1" t="s">
        <v>2524</v>
      </c>
      <c r="D1395" s="3">
        <v>45674</v>
      </c>
      <c r="E1395" s="3">
        <v>45677</v>
      </c>
      <c r="F1395" s="3">
        <v>46022</v>
      </c>
      <c r="G1395" s="1" t="s">
        <v>31</v>
      </c>
      <c r="H1395" s="2">
        <v>116358840</v>
      </c>
      <c r="I1395" s="2"/>
      <c r="J1395" s="2">
        <v>116358840</v>
      </c>
      <c r="K1395" s="2" t="s">
        <v>3379</v>
      </c>
      <c r="L1395" s="2" t="str">
        <f>_xlfn.XLOOKUP(B1395,[1]reporteContratosVigentes!$P$6:$P$7011,[1]reporteContratosVigentes!$U$6:$U$7011)</f>
        <v>Hombre</v>
      </c>
      <c r="M1395" s="8">
        <v>31027</v>
      </c>
      <c r="N1395" s="11">
        <v>41</v>
      </c>
      <c r="O1395" s="9"/>
      <c r="P1395" s="7"/>
      <c r="Q1395" s="7"/>
      <c r="R1395" s="7"/>
      <c r="S1395" s="7"/>
      <c r="T1395" s="7"/>
      <c r="U1395" s="7"/>
      <c r="V1395" s="7"/>
      <c r="W1395" s="7"/>
      <c r="X1395" s="7"/>
      <c r="Y1395" s="7"/>
      <c r="Z1395" s="7"/>
      <c r="AA1395" s="7"/>
      <c r="AB1395" s="7"/>
    </row>
    <row r="1396" spans="1:28">
      <c r="A1396" s="1" t="s">
        <v>2525</v>
      </c>
      <c r="B1396" s="1">
        <v>1010231983</v>
      </c>
      <c r="C1396" s="1" t="s">
        <v>2307</v>
      </c>
      <c r="D1396" s="3">
        <v>45674</v>
      </c>
      <c r="E1396" s="3">
        <v>45677</v>
      </c>
      <c r="F1396" s="3">
        <v>45980</v>
      </c>
      <c r="G1396" s="1" t="s">
        <v>266</v>
      </c>
      <c r="H1396" s="2">
        <v>67454400</v>
      </c>
      <c r="I1396" s="2"/>
      <c r="J1396" s="2">
        <v>67454400</v>
      </c>
      <c r="K1396" s="2" t="s">
        <v>3467</v>
      </c>
      <c r="L1396" s="2" t="str">
        <f>_xlfn.XLOOKUP(B1396,[1]reporteContratosVigentes!$P$6:$P$7011,[1]reporteContratosVigentes!$U$6:$U$7011)</f>
        <v>Mujer</v>
      </c>
      <c r="M1396" s="8">
        <v>35474</v>
      </c>
      <c r="N1396" s="11">
        <v>28</v>
      </c>
      <c r="O1396" s="9" t="s">
        <v>4113</v>
      </c>
      <c r="P1396" s="7"/>
      <c r="Q1396" s="7"/>
      <c r="R1396" s="7"/>
      <c r="S1396" s="7"/>
      <c r="T1396" s="7"/>
      <c r="U1396" s="7"/>
      <c r="V1396" s="7"/>
      <c r="W1396" s="7"/>
      <c r="X1396" s="7"/>
      <c r="Y1396" s="7"/>
      <c r="Z1396" s="7"/>
      <c r="AA1396" s="7"/>
      <c r="AB1396" s="7"/>
    </row>
    <row r="1397" spans="1:28">
      <c r="A1397" s="1" t="s">
        <v>2526</v>
      </c>
      <c r="B1397" s="1">
        <v>1019042658</v>
      </c>
      <c r="C1397" s="1" t="s">
        <v>2527</v>
      </c>
      <c r="D1397" s="3">
        <v>45674</v>
      </c>
      <c r="E1397" s="3">
        <v>45678</v>
      </c>
      <c r="F1397" s="3">
        <v>46021</v>
      </c>
      <c r="G1397" s="1" t="s">
        <v>490</v>
      </c>
      <c r="H1397" s="2">
        <v>28668120</v>
      </c>
      <c r="I1397" s="2"/>
      <c r="J1397" s="2">
        <v>28668120</v>
      </c>
      <c r="K1397" s="2" t="s">
        <v>3677</v>
      </c>
      <c r="L1397" s="2" t="str">
        <f>_xlfn.XLOOKUP(B1397,[1]reporteContratosVigentes!$P$6:$P$7011,[1]reporteContratosVigentes!$U$6:$U$7011)</f>
        <v>Hombre</v>
      </c>
      <c r="M1397" s="8">
        <v>32901</v>
      </c>
      <c r="N1397" s="11">
        <v>35</v>
      </c>
      <c r="O1397" s="9"/>
      <c r="P1397" s="7"/>
      <c r="Q1397" s="7"/>
      <c r="R1397" s="7"/>
      <c r="S1397" s="7"/>
      <c r="T1397" s="7"/>
      <c r="U1397" s="7"/>
      <c r="V1397" s="7"/>
      <c r="W1397" s="7"/>
      <c r="X1397" s="7"/>
      <c r="Y1397" s="7"/>
      <c r="Z1397" s="7"/>
      <c r="AA1397" s="7"/>
      <c r="AB1397" s="7"/>
    </row>
    <row r="1398" spans="1:28">
      <c r="A1398" s="1" t="s">
        <v>2528</v>
      </c>
      <c r="B1398" s="1">
        <v>73194176</v>
      </c>
      <c r="C1398" s="1" t="s">
        <v>2529</v>
      </c>
      <c r="D1398" s="3">
        <v>45674</v>
      </c>
      <c r="E1398" s="3">
        <v>45678</v>
      </c>
      <c r="F1398" s="3">
        <v>46018</v>
      </c>
      <c r="G1398" s="1" t="s">
        <v>31</v>
      </c>
      <c r="H1398" s="2">
        <v>132604108</v>
      </c>
      <c r="I1398" s="2"/>
      <c r="J1398" s="2">
        <v>132604108</v>
      </c>
      <c r="K1398" s="2" t="s">
        <v>3814</v>
      </c>
      <c r="L1398" s="2" t="str">
        <f>_xlfn.XLOOKUP(B1398,[1]reporteContratosVigentes!$P$6:$P$7011,[1]reporteContratosVigentes!$U$6:$U$7011)</f>
        <v>Hombre</v>
      </c>
      <c r="M1398" s="8">
        <v>30302</v>
      </c>
      <c r="N1398" s="11">
        <v>43</v>
      </c>
      <c r="O1398" s="9"/>
      <c r="P1398" s="7"/>
      <c r="Q1398" s="7"/>
      <c r="R1398" s="7"/>
      <c r="S1398" s="7"/>
      <c r="T1398" s="7"/>
      <c r="U1398" s="7"/>
      <c r="V1398" s="7"/>
      <c r="W1398" s="7"/>
      <c r="X1398" s="7"/>
      <c r="Y1398" s="7"/>
      <c r="Z1398" s="7"/>
      <c r="AA1398" s="7"/>
      <c r="AB1398" s="7"/>
    </row>
    <row r="1399" spans="1:28">
      <c r="A1399" s="1" t="s">
        <v>2530</v>
      </c>
      <c r="B1399" s="1">
        <v>1136881923</v>
      </c>
      <c r="C1399" s="1" t="s">
        <v>2448</v>
      </c>
      <c r="D1399" s="3">
        <v>45674</v>
      </c>
      <c r="E1399" s="3">
        <v>45677</v>
      </c>
      <c r="F1399" s="3">
        <v>46010</v>
      </c>
      <c r="G1399" s="1" t="s">
        <v>266</v>
      </c>
      <c r="H1399" s="2">
        <v>64924860</v>
      </c>
      <c r="I1399" s="2"/>
      <c r="J1399" s="2">
        <v>64924860</v>
      </c>
      <c r="K1399" s="2" t="s">
        <v>3388</v>
      </c>
      <c r="L1399" s="2" t="str">
        <f>_xlfn.XLOOKUP(B1399,[1]reporteContratosVigentes!$P$6:$P$7011,[1]reporteContratosVigentes!$U$6:$U$7011)</f>
        <v>Hombre</v>
      </c>
      <c r="M1399" s="8">
        <v>32854</v>
      </c>
      <c r="N1399" s="11">
        <v>36</v>
      </c>
      <c r="O1399" s="9"/>
      <c r="P1399" s="7"/>
      <c r="Q1399" s="7"/>
      <c r="R1399" s="7"/>
      <c r="S1399" s="7"/>
      <c r="T1399" s="7"/>
      <c r="U1399" s="7"/>
      <c r="V1399" s="7"/>
      <c r="W1399" s="7"/>
      <c r="X1399" s="7"/>
      <c r="Y1399" s="7"/>
      <c r="Z1399" s="7"/>
      <c r="AA1399" s="7"/>
      <c r="AB1399" s="7"/>
    </row>
    <row r="1400" spans="1:28">
      <c r="A1400" s="1" t="s">
        <v>2531</v>
      </c>
      <c r="B1400" s="1">
        <v>1090402523</v>
      </c>
      <c r="C1400" s="1" t="s">
        <v>1833</v>
      </c>
      <c r="D1400" s="3">
        <v>45674</v>
      </c>
      <c r="E1400" s="3">
        <v>45677</v>
      </c>
      <c r="F1400" s="3">
        <v>46010</v>
      </c>
      <c r="G1400" s="1" t="s">
        <v>90</v>
      </c>
      <c r="H1400" s="2">
        <v>111299760</v>
      </c>
      <c r="I1400" s="2"/>
      <c r="J1400" s="2">
        <v>111299760</v>
      </c>
      <c r="K1400" s="2" t="s">
        <v>4004</v>
      </c>
      <c r="L1400" s="2" t="str">
        <f>_xlfn.XLOOKUP(B1400,[1]reporteContratosVigentes!$P$6:$P$7011,[1]reporteContratosVigentes!$U$6:$U$7011)</f>
        <v>Mujer</v>
      </c>
      <c r="M1400" s="8">
        <v>32392</v>
      </c>
      <c r="N1400" s="11">
        <v>37</v>
      </c>
      <c r="O1400" s="9"/>
      <c r="P1400" s="7"/>
      <c r="Q1400" s="7"/>
      <c r="R1400" s="7"/>
      <c r="S1400" s="7"/>
      <c r="T1400" s="7"/>
      <c r="U1400" s="7"/>
      <c r="V1400" s="7"/>
      <c r="W1400" s="7"/>
      <c r="X1400" s="7"/>
      <c r="Y1400" s="7"/>
      <c r="Z1400" s="7"/>
      <c r="AA1400" s="7"/>
      <c r="AB1400" s="7"/>
    </row>
    <row r="1401" spans="1:28">
      <c r="A1401" s="1" t="s">
        <v>2532</v>
      </c>
      <c r="B1401" s="1">
        <v>1072925855</v>
      </c>
      <c r="C1401" s="1" t="s">
        <v>2533</v>
      </c>
      <c r="D1401" s="3">
        <v>45674</v>
      </c>
      <c r="E1401" s="3">
        <v>45678</v>
      </c>
      <c r="F1401" s="3">
        <v>46022</v>
      </c>
      <c r="G1401" s="1" t="s">
        <v>234</v>
      </c>
      <c r="H1401" s="2">
        <v>48342320</v>
      </c>
      <c r="I1401" s="2"/>
      <c r="J1401" s="2">
        <v>48342320</v>
      </c>
      <c r="K1401" s="2" t="s">
        <v>3547</v>
      </c>
      <c r="L1401" s="2" t="str">
        <f>_xlfn.XLOOKUP(B1401,[1]reporteContratosVigentes!$P$6:$P$7011,[1]reporteContratosVigentes!$U$6:$U$7011)</f>
        <v>Hombre</v>
      </c>
      <c r="M1401" s="8">
        <v>35803</v>
      </c>
      <c r="N1401" s="11">
        <v>27</v>
      </c>
      <c r="O1401" s="9" t="s">
        <v>4113</v>
      </c>
      <c r="P1401" s="7"/>
      <c r="Q1401" s="7"/>
      <c r="R1401" s="7"/>
      <c r="S1401" s="7"/>
      <c r="T1401" s="7"/>
      <c r="U1401" s="7"/>
      <c r="V1401" s="7"/>
      <c r="W1401" s="7"/>
      <c r="X1401" s="7"/>
      <c r="Y1401" s="7"/>
      <c r="Z1401" s="7"/>
      <c r="AA1401" s="7"/>
      <c r="AB1401" s="7"/>
    </row>
    <row r="1402" spans="1:28">
      <c r="A1402" s="1" t="s">
        <v>2534</v>
      </c>
      <c r="B1402" s="1">
        <v>1023862200</v>
      </c>
      <c r="C1402" s="1" t="s">
        <v>1219</v>
      </c>
      <c r="D1402" s="3">
        <v>45674</v>
      </c>
      <c r="E1402" s="3">
        <v>45678</v>
      </c>
      <c r="F1402" s="3">
        <v>45858</v>
      </c>
      <c r="G1402" s="1" t="s">
        <v>80</v>
      </c>
      <c r="H1402" s="2">
        <v>15177240</v>
      </c>
      <c r="I1402" s="2"/>
      <c r="J1402" s="2">
        <v>15177240</v>
      </c>
      <c r="K1402" s="2" t="s">
        <v>4005</v>
      </c>
      <c r="L1402" s="2" t="s">
        <v>4121</v>
      </c>
      <c r="M1402" s="8">
        <v>38103</v>
      </c>
      <c r="N1402" s="11">
        <f>YEAR(D1402)-YEAR(M1402)</f>
        <v>21</v>
      </c>
      <c r="O1402" s="9" t="s">
        <v>4113</v>
      </c>
      <c r="P1402" s="7"/>
      <c r="Q1402" s="7"/>
      <c r="R1402" s="7"/>
      <c r="S1402" s="7"/>
      <c r="T1402" s="7"/>
      <c r="U1402" s="7"/>
      <c r="V1402" s="7"/>
      <c r="W1402" s="7"/>
      <c r="X1402" s="7"/>
      <c r="Y1402" s="7"/>
      <c r="Z1402" s="7"/>
      <c r="AA1402" s="7"/>
      <c r="AB1402" s="7"/>
    </row>
    <row r="1403" spans="1:28">
      <c r="A1403" s="1" t="s">
        <v>2535</v>
      </c>
      <c r="B1403" s="1">
        <v>79635839</v>
      </c>
      <c r="C1403" s="1" t="s">
        <v>2536</v>
      </c>
      <c r="D1403" s="3">
        <v>45674</v>
      </c>
      <c r="E1403" s="3">
        <v>45678</v>
      </c>
      <c r="F1403" s="3">
        <v>46022</v>
      </c>
      <c r="G1403" s="1" t="s">
        <v>234</v>
      </c>
      <c r="H1403" s="2">
        <v>48342320</v>
      </c>
      <c r="I1403" s="2"/>
      <c r="J1403" s="2">
        <v>48342320</v>
      </c>
      <c r="K1403" s="2" t="s">
        <v>3504</v>
      </c>
      <c r="L1403" s="2" t="str">
        <f>_xlfn.XLOOKUP(B1403,[1]reporteContratosVigentes!$P$6:$P$7011,[1]reporteContratosVigentes!$U$6:$U$7011)</f>
        <v>Hombre</v>
      </c>
      <c r="M1403" s="8">
        <v>26550</v>
      </c>
      <c r="N1403" s="11">
        <v>53</v>
      </c>
      <c r="O1403" s="9"/>
      <c r="P1403" s="7"/>
      <c r="Q1403" s="7"/>
      <c r="R1403" s="7"/>
      <c r="S1403" s="7"/>
      <c r="T1403" s="7"/>
      <c r="U1403" s="7"/>
      <c r="V1403" s="7"/>
      <c r="W1403" s="7"/>
      <c r="X1403" s="7"/>
      <c r="Y1403" s="7"/>
      <c r="Z1403" s="7"/>
      <c r="AA1403" s="7"/>
      <c r="AB1403" s="7"/>
    </row>
    <row r="1404" spans="1:28">
      <c r="A1404" s="1" t="s">
        <v>2537</v>
      </c>
      <c r="B1404" s="1">
        <v>4837652</v>
      </c>
      <c r="C1404" s="1" t="s">
        <v>2536</v>
      </c>
      <c r="D1404" s="3">
        <v>45674</v>
      </c>
      <c r="E1404" s="3">
        <v>45678</v>
      </c>
      <c r="F1404" s="3">
        <v>46022</v>
      </c>
      <c r="G1404" s="1" t="s">
        <v>234</v>
      </c>
      <c r="H1404" s="2">
        <v>47920730</v>
      </c>
      <c r="I1404" s="2"/>
      <c r="J1404" s="2">
        <v>47920730</v>
      </c>
      <c r="K1404" s="2" t="s">
        <v>3543</v>
      </c>
      <c r="L1404" s="2" t="str">
        <f>_xlfn.XLOOKUP(B1404,[1]reporteContratosVigentes!$P$6:$P$7011,[1]reporteContratosVigentes!$U$6:$U$7011)</f>
        <v>Hombre</v>
      </c>
      <c r="M1404" s="8">
        <v>24175</v>
      </c>
      <c r="N1404" s="11">
        <v>59</v>
      </c>
      <c r="O1404" s="9"/>
      <c r="P1404" s="7"/>
      <c r="Q1404" s="7"/>
      <c r="R1404" s="7"/>
      <c r="S1404" s="7"/>
      <c r="T1404" s="7"/>
      <c r="U1404" s="7"/>
      <c r="V1404" s="7"/>
      <c r="W1404" s="7"/>
      <c r="X1404" s="7"/>
      <c r="Y1404" s="7"/>
      <c r="Z1404" s="7"/>
      <c r="AA1404" s="7"/>
      <c r="AB1404" s="7"/>
    </row>
    <row r="1405" spans="1:28">
      <c r="A1405" s="1" t="s">
        <v>2538</v>
      </c>
      <c r="B1405" s="1">
        <v>1020786017</v>
      </c>
      <c r="C1405" s="1" t="s">
        <v>2539</v>
      </c>
      <c r="D1405" s="3">
        <v>45677</v>
      </c>
      <c r="E1405" s="3">
        <v>45678</v>
      </c>
      <c r="F1405" s="3">
        <v>45813</v>
      </c>
      <c r="G1405" s="1" t="s">
        <v>85</v>
      </c>
      <c r="H1405" s="2">
        <v>20236320</v>
      </c>
      <c r="I1405" s="2">
        <v>10118160</v>
      </c>
      <c r="J1405" s="2">
        <v>30354480</v>
      </c>
      <c r="K1405" s="2" t="s">
        <v>4006</v>
      </c>
      <c r="L1405" s="2" t="str">
        <f>_xlfn.XLOOKUP(B1405,[1]reporteContratosVigentes!$P$6:$P$7011,[1]reporteContratosVigentes!$U$6:$U$7011)</f>
        <v>Hombre</v>
      </c>
      <c r="M1405" s="8">
        <v>34257</v>
      </c>
      <c r="N1405" s="11">
        <v>32</v>
      </c>
      <c r="O1405" s="9"/>
      <c r="P1405" s="7"/>
      <c r="Q1405" s="7"/>
      <c r="R1405" s="7"/>
      <c r="S1405" s="7"/>
      <c r="T1405" s="7"/>
      <c r="U1405" s="7"/>
      <c r="V1405" s="7"/>
      <c r="W1405" s="7"/>
      <c r="X1405" s="7"/>
      <c r="Y1405" s="7"/>
      <c r="Z1405" s="7"/>
      <c r="AA1405" s="7"/>
      <c r="AB1405" s="7"/>
    </row>
    <row r="1406" spans="1:28">
      <c r="A1406" s="1" t="s">
        <v>2540</v>
      </c>
      <c r="B1406" s="1">
        <v>1020733088</v>
      </c>
      <c r="C1406" s="1" t="s">
        <v>2541</v>
      </c>
      <c r="D1406" s="3">
        <v>45677</v>
      </c>
      <c r="E1406" s="3">
        <v>45677</v>
      </c>
      <c r="F1406" s="3">
        <v>46022</v>
      </c>
      <c r="G1406" s="1" t="s">
        <v>155</v>
      </c>
      <c r="H1406" s="2">
        <v>58179420</v>
      </c>
      <c r="I1406" s="2"/>
      <c r="J1406" s="2">
        <v>58179420</v>
      </c>
      <c r="K1406" s="2" t="s">
        <v>3527</v>
      </c>
      <c r="L1406" s="2" t="str">
        <f>_xlfn.XLOOKUP(B1406,[1]reporteContratosVigentes!$P$6:$P$7011,[1]reporteContratosVigentes!$U$6:$U$7011)</f>
        <v>Mujer</v>
      </c>
      <c r="M1406" s="8">
        <v>32248</v>
      </c>
      <c r="N1406" s="11">
        <v>37</v>
      </c>
      <c r="O1406" s="9"/>
      <c r="P1406" s="7"/>
      <c r="Q1406" s="7"/>
      <c r="R1406" s="7"/>
      <c r="S1406" s="7"/>
      <c r="T1406" s="7"/>
      <c r="U1406" s="7"/>
      <c r="V1406" s="7"/>
      <c r="W1406" s="7"/>
      <c r="X1406" s="7"/>
      <c r="Y1406" s="7"/>
      <c r="Z1406" s="7"/>
      <c r="AA1406" s="7"/>
      <c r="AB1406" s="7"/>
    </row>
    <row r="1407" spans="1:28">
      <c r="A1407" s="1" t="s">
        <v>2542</v>
      </c>
      <c r="B1407" s="1">
        <v>1015417111</v>
      </c>
      <c r="C1407" s="1" t="s">
        <v>2543</v>
      </c>
      <c r="D1407" s="3">
        <v>45677</v>
      </c>
      <c r="E1407" s="3">
        <v>45678</v>
      </c>
      <c r="F1407" s="3">
        <v>46022</v>
      </c>
      <c r="G1407" s="1" t="s">
        <v>219</v>
      </c>
      <c r="H1407" s="2">
        <v>87269130</v>
      </c>
      <c r="I1407" s="2"/>
      <c r="J1407" s="2">
        <v>87269130</v>
      </c>
      <c r="K1407" s="2" t="s">
        <v>4007</v>
      </c>
      <c r="L1407" s="2" t="str">
        <f>_xlfn.XLOOKUP(B1407,[1]reporteContratosVigentes!$P$6:$P$7011,[1]reporteContratosVigentes!$U$6:$U$7011)</f>
        <v>Mujer</v>
      </c>
      <c r="M1407" s="8">
        <v>32972</v>
      </c>
      <c r="N1407" s="11">
        <v>35</v>
      </c>
      <c r="O1407" s="9"/>
      <c r="P1407" s="7"/>
      <c r="Q1407" s="7"/>
      <c r="R1407" s="7"/>
      <c r="S1407" s="7"/>
      <c r="T1407" s="7"/>
      <c r="U1407" s="7"/>
      <c r="V1407" s="7"/>
      <c r="W1407" s="7"/>
      <c r="X1407" s="7"/>
      <c r="Y1407" s="7"/>
      <c r="Z1407" s="7"/>
      <c r="AA1407" s="7"/>
      <c r="AB1407" s="7"/>
    </row>
    <row r="1408" spans="1:28">
      <c r="A1408" s="1" t="s">
        <v>2544</v>
      </c>
      <c r="B1408" s="1">
        <v>80851013</v>
      </c>
      <c r="C1408" s="1" t="s">
        <v>1879</v>
      </c>
      <c r="D1408" s="3">
        <v>45677</v>
      </c>
      <c r="E1408" s="3">
        <v>45679</v>
      </c>
      <c r="F1408" s="3">
        <v>45859</v>
      </c>
      <c r="G1408" s="1" t="s">
        <v>90</v>
      </c>
      <c r="H1408" s="2">
        <v>55649880</v>
      </c>
      <c r="I1408" s="2"/>
      <c r="J1408" s="2">
        <v>55649880</v>
      </c>
      <c r="K1408" s="2" t="s">
        <v>4008</v>
      </c>
      <c r="L1408" s="2" t="str">
        <f>_xlfn.XLOOKUP(B1408,[1]reporteContratosVigentes!$P$6:$P$7011,[1]reporteContratosVigentes!$U$6:$U$7011)</f>
        <v>Hombre</v>
      </c>
      <c r="M1408" s="8">
        <v>30822</v>
      </c>
      <c r="N1408" s="11">
        <v>41</v>
      </c>
      <c r="O1408" s="9"/>
      <c r="P1408" s="7"/>
      <c r="Q1408" s="7"/>
      <c r="R1408" s="7"/>
      <c r="S1408" s="7"/>
      <c r="T1408" s="7"/>
      <c r="U1408" s="7"/>
      <c r="V1408" s="7"/>
      <c r="W1408" s="7"/>
      <c r="X1408" s="7"/>
      <c r="Y1408" s="7"/>
      <c r="Z1408" s="7"/>
      <c r="AA1408" s="7"/>
      <c r="AB1408" s="7"/>
    </row>
    <row r="1409" spans="1:28">
      <c r="A1409" s="1" t="s">
        <v>2545</v>
      </c>
      <c r="B1409" s="1">
        <v>1032482242</v>
      </c>
      <c r="C1409" s="1" t="s">
        <v>2546</v>
      </c>
      <c r="D1409" s="3">
        <v>45677</v>
      </c>
      <c r="E1409" s="3">
        <v>45679</v>
      </c>
      <c r="F1409" s="3">
        <v>46022</v>
      </c>
      <c r="G1409" s="1" t="s">
        <v>155</v>
      </c>
      <c r="H1409" s="2">
        <v>58179420</v>
      </c>
      <c r="I1409" s="2"/>
      <c r="J1409" s="2">
        <v>58179420</v>
      </c>
      <c r="K1409" s="2" t="s">
        <v>4009</v>
      </c>
      <c r="L1409" s="2" t="str">
        <f>_xlfn.XLOOKUP(B1409,[1]reporteContratosVigentes!$P$6:$P$7011,[1]reporteContratosVigentes!$U$6:$U$7011)</f>
        <v>Mujer</v>
      </c>
      <c r="M1409" s="8">
        <v>35230</v>
      </c>
      <c r="N1409" s="11">
        <v>29</v>
      </c>
      <c r="O1409" s="9"/>
      <c r="P1409" s="7"/>
      <c r="Q1409" s="7"/>
      <c r="R1409" s="7"/>
      <c r="S1409" s="7"/>
      <c r="T1409" s="7"/>
      <c r="U1409" s="7"/>
      <c r="V1409" s="7"/>
      <c r="W1409" s="7"/>
      <c r="X1409" s="7"/>
      <c r="Y1409" s="7"/>
      <c r="Z1409" s="7"/>
      <c r="AA1409" s="7"/>
      <c r="AB1409" s="7"/>
    </row>
    <row r="1410" spans="1:28">
      <c r="A1410" s="1" t="s">
        <v>2547</v>
      </c>
      <c r="B1410" s="1">
        <v>1015436754</v>
      </c>
      <c r="C1410" s="1" t="s">
        <v>1540</v>
      </c>
      <c r="D1410" s="3">
        <v>45677</v>
      </c>
      <c r="E1410" s="3">
        <v>45678</v>
      </c>
      <c r="F1410" s="3">
        <v>46019</v>
      </c>
      <c r="G1410" s="1" t="s">
        <v>391</v>
      </c>
      <c r="H1410" s="2">
        <v>66498796</v>
      </c>
      <c r="I1410" s="2"/>
      <c r="J1410" s="2">
        <v>66498796</v>
      </c>
      <c r="K1410" s="2" t="s">
        <v>3759</v>
      </c>
      <c r="L1410" s="2" t="str">
        <f>_xlfn.XLOOKUP(B1410,[1]reporteContratosVigentes!$P$6:$P$7011,[1]reporteContratosVigentes!$U$6:$U$7011)</f>
        <v>Mujer</v>
      </c>
      <c r="M1410" s="8">
        <v>33959</v>
      </c>
      <c r="N1410" s="11">
        <v>33</v>
      </c>
      <c r="O1410" s="9"/>
      <c r="P1410" s="7"/>
      <c r="Q1410" s="7"/>
      <c r="R1410" s="7"/>
      <c r="S1410" s="7"/>
      <c r="T1410" s="7"/>
      <c r="U1410" s="7"/>
      <c r="V1410" s="7"/>
      <c r="W1410" s="7"/>
      <c r="X1410" s="7"/>
      <c r="Y1410" s="7"/>
      <c r="Z1410" s="7"/>
      <c r="AA1410" s="7"/>
      <c r="AB1410" s="7"/>
    </row>
    <row r="1411" spans="1:28">
      <c r="A1411" s="1" t="s">
        <v>2548</v>
      </c>
      <c r="B1411" s="1">
        <v>36719511</v>
      </c>
      <c r="C1411" s="1" t="s">
        <v>2549</v>
      </c>
      <c r="D1411" s="3">
        <v>45677</v>
      </c>
      <c r="E1411" s="3">
        <v>45679</v>
      </c>
      <c r="F1411" s="3">
        <v>45715</v>
      </c>
      <c r="G1411" s="1" t="s">
        <v>85</v>
      </c>
      <c r="H1411" s="2">
        <v>37943100</v>
      </c>
      <c r="I1411" s="2"/>
      <c r="J1411" s="2">
        <v>37943100</v>
      </c>
      <c r="K1411" s="2" t="s">
        <v>3897</v>
      </c>
      <c r="L1411" s="2" t="str">
        <f>_xlfn.XLOOKUP(B1411,[1]reporteContratosVigentes!$P$6:$P$7011,[1]reporteContratosVigentes!$U$6:$U$7011)</f>
        <v>Mujer</v>
      </c>
      <c r="M1411" s="8">
        <v>28279</v>
      </c>
      <c r="N1411" s="11">
        <v>48</v>
      </c>
      <c r="O1411" s="9"/>
      <c r="P1411" s="7"/>
      <c r="Q1411" s="7"/>
      <c r="R1411" s="7"/>
      <c r="S1411" s="7"/>
      <c r="T1411" s="7"/>
      <c r="U1411" s="7"/>
      <c r="V1411" s="7"/>
      <c r="W1411" s="7"/>
      <c r="X1411" s="7"/>
      <c r="Y1411" s="7"/>
      <c r="Z1411" s="7"/>
      <c r="AA1411" s="7"/>
      <c r="AB1411" s="7"/>
    </row>
    <row r="1412" spans="1:28">
      <c r="A1412" s="1" t="s">
        <v>2550</v>
      </c>
      <c r="B1412" s="1">
        <v>1023864646</v>
      </c>
      <c r="C1412" s="1" t="s">
        <v>2334</v>
      </c>
      <c r="D1412" s="3">
        <v>45677</v>
      </c>
      <c r="E1412" s="3">
        <v>45680</v>
      </c>
      <c r="F1412" s="3">
        <v>46022</v>
      </c>
      <c r="G1412" s="1" t="s">
        <v>105</v>
      </c>
      <c r="H1412" s="2">
        <v>56998968</v>
      </c>
      <c r="I1412" s="2"/>
      <c r="J1412" s="2">
        <v>56998968</v>
      </c>
      <c r="K1412" s="2" t="s">
        <v>3429</v>
      </c>
      <c r="L1412" s="2" t="str">
        <f>_xlfn.XLOOKUP(B1412,[1]reporteContratosVigentes!$P$6:$P$7011,[1]reporteContratosVigentes!$U$6:$U$7011)</f>
        <v>Mujer</v>
      </c>
      <c r="M1412" s="8">
        <v>31648</v>
      </c>
      <c r="N1412" s="11">
        <v>39</v>
      </c>
      <c r="O1412" s="9"/>
      <c r="P1412" s="7"/>
      <c r="Q1412" s="7"/>
      <c r="R1412" s="7"/>
      <c r="S1412" s="7"/>
      <c r="T1412" s="7"/>
      <c r="U1412" s="7"/>
      <c r="V1412" s="7"/>
      <c r="W1412" s="7"/>
      <c r="X1412" s="7"/>
      <c r="Y1412" s="7"/>
      <c r="Z1412" s="7"/>
      <c r="AA1412" s="7"/>
      <c r="AB1412" s="7"/>
    </row>
    <row r="1413" spans="1:28">
      <c r="A1413" s="1" t="s">
        <v>2551</v>
      </c>
      <c r="B1413" s="1">
        <v>79492933</v>
      </c>
      <c r="C1413" s="1" t="s">
        <v>2536</v>
      </c>
      <c r="D1413" s="3">
        <v>45677</v>
      </c>
      <c r="E1413" s="3">
        <v>45678</v>
      </c>
      <c r="F1413" s="3">
        <v>46022</v>
      </c>
      <c r="G1413" s="1" t="s">
        <v>234</v>
      </c>
      <c r="H1413" s="2">
        <v>48342320</v>
      </c>
      <c r="I1413" s="2"/>
      <c r="J1413" s="2">
        <v>48342320</v>
      </c>
      <c r="K1413" s="2" t="s">
        <v>3512</v>
      </c>
      <c r="L1413" s="2" t="str">
        <f>_xlfn.XLOOKUP(B1413,[1]reporteContratosVigentes!$P$6:$P$7011,[1]reporteContratosVigentes!$U$6:$U$7011)</f>
        <v>Hombre</v>
      </c>
      <c r="M1413" s="8">
        <v>25257</v>
      </c>
      <c r="N1413" s="11">
        <v>56</v>
      </c>
      <c r="O1413" s="9"/>
      <c r="P1413" s="7"/>
      <c r="Q1413" s="7"/>
      <c r="R1413" s="7"/>
      <c r="S1413" s="7"/>
      <c r="T1413" s="7"/>
      <c r="U1413" s="7"/>
      <c r="V1413" s="7"/>
      <c r="W1413" s="7"/>
      <c r="X1413" s="7"/>
      <c r="Y1413" s="7"/>
      <c r="Z1413" s="7"/>
      <c r="AA1413" s="7"/>
      <c r="AB1413" s="7"/>
    </row>
    <row r="1414" spans="1:28">
      <c r="A1414" s="1" t="s">
        <v>2552</v>
      </c>
      <c r="B1414" s="1">
        <v>80875236</v>
      </c>
      <c r="C1414" s="1" t="s">
        <v>2553</v>
      </c>
      <c r="D1414" s="3">
        <v>45677</v>
      </c>
      <c r="E1414" s="3">
        <v>45678</v>
      </c>
      <c r="F1414" s="3">
        <v>45858</v>
      </c>
      <c r="G1414" s="1" t="s">
        <v>17</v>
      </c>
      <c r="H1414" s="2">
        <v>65768040</v>
      </c>
      <c r="I1414" s="2"/>
      <c r="J1414" s="2">
        <v>65768040</v>
      </c>
      <c r="K1414" s="2" t="s">
        <v>3494</v>
      </c>
      <c r="L1414" s="2" t="str">
        <f>_xlfn.XLOOKUP(B1414,[1]reporteContratosVigentes!$P$6:$P$7011,[1]reporteContratosVigentes!$U$6:$U$7011)</f>
        <v>Hombre</v>
      </c>
      <c r="M1414" s="8">
        <v>31304</v>
      </c>
      <c r="N1414" s="11">
        <v>40</v>
      </c>
      <c r="O1414" s="9"/>
      <c r="P1414" s="7"/>
      <c r="Q1414" s="7"/>
      <c r="R1414" s="7"/>
      <c r="S1414" s="7"/>
      <c r="T1414" s="7"/>
      <c r="U1414" s="7"/>
      <c r="V1414" s="7"/>
      <c r="W1414" s="7"/>
      <c r="X1414" s="7"/>
      <c r="Y1414" s="7"/>
      <c r="Z1414" s="7"/>
      <c r="AA1414" s="7"/>
      <c r="AB1414" s="7"/>
    </row>
    <row r="1415" spans="1:28">
      <c r="A1415" s="1" t="s">
        <v>2554</v>
      </c>
      <c r="B1415" s="1">
        <v>52830739</v>
      </c>
      <c r="C1415" s="1" t="s">
        <v>2555</v>
      </c>
      <c r="D1415" s="3">
        <v>45677</v>
      </c>
      <c r="E1415" s="3">
        <v>45680</v>
      </c>
      <c r="F1415" s="3">
        <v>46020</v>
      </c>
      <c r="G1415" s="1" t="s">
        <v>31</v>
      </c>
      <c r="H1415" s="2">
        <v>85245498</v>
      </c>
      <c r="I1415" s="2"/>
      <c r="J1415" s="2">
        <v>85245498</v>
      </c>
      <c r="K1415" s="2" t="s">
        <v>3380</v>
      </c>
      <c r="L1415" s="2" t="str">
        <f>_xlfn.XLOOKUP(B1415,[1]reporteContratosVigentes!$P$6:$P$7011,[1]reporteContratosVigentes!$U$6:$U$7011)</f>
        <v>Mujer</v>
      </c>
      <c r="M1415" s="8">
        <v>29640</v>
      </c>
      <c r="N1415" s="11">
        <v>44</v>
      </c>
      <c r="O1415" s="9"/>
      <c r="P1415" s="7"/>
      <c r="Q1415" s="7"/>
      <c r="R1415" s="7"/>
      <c r="S1415" s="7"/>
      <c r="T1415" s="7"/>
      <c r="U1415" s="7"/>
      <c r="V1415" s="7"/>
      <c r="W1415" s="7"/>
      <c r="X1415" s="7"/>
      <c r="Y1415" s="7"/>
      <c r="Z1415" s="7"/>
      <c r="AA1415" s="7"/>
      <c r="AB1415" s="7"/>
    </row>
    <row r="1416" spans="1:28">
      <c r="A1416" s="1" t="s">
        <v>2556</v>
      </c>
      <c r="B1416" s="1">
        <v>65823229</v>
      </c>
      <c r="C1416" s="1" t="s">
        <v>2079</v>
      </c>
      <c r="D1416" s="3">
        <v>45677</v>
      </c>
      <c r="E1416" s="3">
        <v>45680</v>
      </c>
      <c r="F1416" s="3">
        <v>46013</v>
      </c>
      <c r="G1416" s="1" t="s">
        <v>105</v>
      </c>
      <c r="H1416" s="2">
        <v>64924860</v>
      </c>
      <c r="I1416" s="2"/>
      <c r="J1416" s="2">
        <v>64924860</v>
      </c>
      <c r="K1416" s="2" t="s">
        <v>3921</v>
      </c>
      <c r="L1416" s="2" t="str">
        <f>_xlfn.XLOOKUP(B1416,[1]reporteContratosVigentes!$P$6:$P$7011,[1]reporteContratosVigentes!$U$6:$U$7011)</f>
        <v>Mujer</v>
      </c>
      <c r="M1416" s="8">
        <v>29062</v>
      </c>
      <c r="N1416" s="11">
        <v>46</v>
      </c>
      <c r="O1416" s="9"/>
      <c r="P1416" s="7"/>
      <c r="Q1416" s="7"/>
      <c r="R1416" s="7"/>
      <c r="S1416" s="7"/>
      <c r="T1416" s="7"/>
      <c r="U1416" s="7"/>
      <c r="V1416" s="7"/>
      <c r="W1416" s="7"/>
      <c r="X1416" s="7"/>
      <c r="Y1416" s="7"/>
      <c r="Z1416" s="7"/>
      <c r="AA1416" s="7"/>
      <c r="AB1416" s="7"/>
    </row>
    <row r="1417" spans="1:28">
      <c r="A1417" s="1" t="s">
        <v>2557</v>
      </c>
      <c r="B1417" s="1">
        <v>1003043606</v>
      </c>
      <c r="C1417" s="1" t="s">
        <v>2558</v>
      </c>
      <c r="D1417" s="3">
        <v>45677</v>
      </c>
      <c r="E1417" s="3">
        <v>45680</v>
      </c>
      <c r="F1417" s="3">
        <v>46022</v>
      </c>
      <c r="G1417" s="1" t="s">
        <v>105</v>
      </c>
      <c r="H1417" s="2">
        <v>94998280</v>
      </c>
      <c r="I1417" s="2"/>
      <c r="J1417" s="2">
        <v>94998280</v>
      </c>
      <c r="K1417" s="2" t="s">
        <v>3889</v>
      </c>
      <c r="L1417" s="2" t="str">
        <f>_xlfn.XLOOKUP(B1417,[1]reporteContratosVigentes!$P$6:$P$7011,[1]reporteContratosVigentes!$U$6:$U$7011)</f>
        <v>Mujer</v>
      </c>
      <c r="M1417" s="8">
        <v>33721</v>
      </c>
      <c r="N1417" s="11">
        <v>33</v>
      </c>
      <c r="O1417" s="9"/>
      <c r="P1417" s="7"/>
      <c r="Q1417" s="7"/>
      <c r="R1417" s="7"/>
      <c r="S1417" s="7"/>
      <c r="T1417" s="7"/>
      <c r="U1417" s="7"/>
      <c r="V1417" s="7"/>
      <c r="W1417" s="7"/>
      <c r="X1417" s="7"/>
      <c r="Y1417" s="7"/>
      <c r="Z1417" s="7" t="s">
        <v>4113</v>
      </c>
      <c r="AA1417" s="7"/>
      <c r="AB1417" s="7"/>
    </row>
    <row r="1418" spans="1:28">
      <c r="A1418" s="1" t="s">
        <v>2559</v>
      </c>
      <c r="B1418" s="1">
        <v>23175829</v>
      </c>
      <c r="C1418" s="1" t="s">
        <v>2560</v>
      </c>
      <c r="D1418" s="3">
        <v>45677</v>
      </c>
      <c r="E1418" s="3">
        <v>45680</v>
      </c>
      <c r="F1418" s="3">
        <v>45993</v>
      </c>
      <c r="G1418" s="1" t="s">
        <v>105</v>
      </c>
      <c r="H1418" s="2">
        <v>78415740</v>
      </c>
      <c r="I1418" s="2"/>
      <c r="J1418" s="2">
        <v>78415740</v>
      </c>
      <c r="K1418" s="2" t="s">
        <v>3842</v>
      </c>
      <c r="L1418" s="2" t="str">
        <f>_xlfn.XLOOKUP(B1418,[1]reporteContratosVigentes!$P$6:$P$7011,[1]reporteContratosVigentes!$U$6:$U$7011)</f>
        <v>Mujer</v>
      </c>
      <c r="M1418" s="8">
        <v>29704</v>
      </c>
      <c r="N1418" s="11">
        <v>44</v>
      </c>
      <c r="O1418" s="9"/>
      <c r="P1418" s="7"/>
      <c r="Q1418" s="7"/>
      <c r="R1418" s="7"/>
      <c r="S1418" s="7"/>
      <c r="T1418" s="7"/>
      <c r="U1418" s="7"/>
      <c r="V1418" s="7"/>
      <c r="W1418" s="7"/>
      <c r="X1418" s="7"/>
      <c r="Y1418" s="7"/>
      <c r="Z1418" s="7"/>
      <c r="AA1418" s="7"/>
      <c r="AB1418" s="7"/>
    </row>
    <row r="1419" spans="1:28">
      <c r="A1419" s="1" t="s">
        <v>2561</v>
      </c>
      <c r="B1419" s="1">
        <v>1032362797</v>
      </c>
      <c r="C1419" s="1" t="s">
        <v>2296</v>
      </c>
      <c r="D1419" s="3">
        <v>45677</v>
      </c>
      <c r="E1419" s="3">
        <v>45679</v>
      </c>
      <c r="F1419" s="3">
        <v>46017</v>
      </c>
      <c r="G1419" s="1" t="s">
        <v>219</v>
      </c>
      <c r="H1419" s="2">
        <v>112986120</v>
      </c>
      <c r="I1419" s="2"/>
      <c r="J1419" s="2">
        <v>112986120</v>
      </c>
      <c r="K1419" s="2" t="s">
        <v>3456</v>
      </c>
      <c r="L1419" s="2" t="str">
        <f>_xlfn.XLOOKUP(B1419,[1]reporteContratosVigentes!$P$6:$P$7011,[1]reporteContratosVigentes!$U$6:$U$7011)</f>
        <v>Mujer</v>
      </c>
      <c r="M1419" s="8">
        <v>31541</v>
      </c>
      <c r="N1419" s="11">
        <v>39</v>
      </c>
      <c r="O1419" s="9"/>
      <c r="P1419" s="7"/>
      <c r="Q1419" s="7"/>
      <c r="R1419" s="7"/>
      <c r="S1419" s="7"/>
      <c r="T1419" s="7"/>
      <c r="U1419" s="7"/>
      <c r="V1419" s="7"/>
      <c r="W1419" s="7"/>
      <c r="X1419" s="7"/>
      <c r="Y1419" s="7"/>
      <c r="Z1419" s="7"/>
      <c r="AA1419" s="7"/>
      <c r="AB1419" s="7"/>
    </row>
    <row r="1420" spans="1:28">
      <c r="A1420" s="1" t="s">
        <v>2562</v>
      </c>
      <c r="B1420" s="1">
        <v>94314283</v>
      </c>
      <c r="C1420" s="1" t="s">
        <v>2563</v>
      </c>
      <c r="D1420" s="3">
        <v>45677</v>
      </c>
      <c r="E1420" s="3">
        <v>45678</v>
      </c>
      <c r="F1420" s="3">
        <v>46022</v>
      </c>
      <c r="G1420" s="1" t="s">
        <v>31</v>
      </c>
      <c r="H1420" s="2">
        <v>126928099</v>
      </c>
      <c r="I1420" s="2"/>
      <c r="J1420" s="2">
        <v>126928099</v>
      </c>
      <c r="K1420" s="2" t="s">
        <v>3382</v>
      </c>
      <c r="L1420" s="2" t="str">
        <f>_xlfn.XLOOKUP(B1420,[1]reporteContratosVigentes!$P$6:$P$7011,[1]reporteContratosVigentes!$U$6:$U$7011)</f>
        <v>Hombre</v>
      </c>
      <c r="M1420" s="8">
        <v>26470</v>
      </c>
      <c r="N1420" s="11">
        <v>53</v>
      </c>
      <c r="O1420" s="9"/>
      <c r="P1420" s="7"/>
      <c r="Q1420" s="7"/>
      <c r="R1420" s="7"/>
      <c r="S1420" s="7"/>
      <c r="T1420" s="7"/>
      <c r="U1420" s="7"/>
      <c r="V1420" s="7"/>
      <c r="W1420" s="7"/>
      <c r="X1420" s="7"/>
      <c r="Y1420" s="7"/>
      <c r="Z1420" s="7"/>
      <c r="AA1420" s="7"/>
      <c r="AB1420" s="7"/>
    </row>
    <row r="1421" spans="1:28">
      <c r="A1421" s="1" t="s">
        <v>2564</v>
      </c>
      <c r="B1421" s="1">
        <v>80434361</v>
      </c>
      <c r="C1421" s="1" t="s">
        <v>2565</v>
      </c>
      <c r="D1421" s="3">
        <v>45677</v>
      </c>
      <c r="E1421" s="3">
        <v>45679</v>
      </c>
      <c r="F1421" s="3">
        <v>46022</v>
      </c>
      <c r="G1421" s="1" t="s">
        <v>234</v>
      </c>
      <c r="H1421" s="2">
        <v>47920730</v>
      </c>
      <c r="I1421" s="2"/>
      <c r="J1421" s="2">
        <v>47920730</v>
      </c>
      <c r="K1421" s="2" t="s">
        <v>3581</v>
      </c>
      <c r="L1421" s="2" t="str">
        <f>_xlfn.XLOOKUP(B1421,[1]reporteContratosVigentes!$P$6:$P$7011,[1]reporteContratosVigentes!$U$6:$U$7011)</f>
        <v>Hombre</v>
      </c>
      <c r="M1421" s="8">
        <v>25322</v>
      </c>
      <c r="N1421" s="11">
        <v>56</v>
      </c>
      <c r="O1421" s="9"/>
      <c r="P1421" s="7"/>
      <c r="Q1421" s="7"/>
      <c r="R1421" s="7"/>
      <c r="S1421" s="7"/>
      <c r="T1421" s="7"/>
      <c r="U1421" s="7"/>
      <c r="V1421" s="7"/>
      <c r="W1421" s="7"/>
      <c r="X1421" s="7"/>
      <c r="Y1421" s="7"/>
      <c r="Z1421" s="7"/>
      <c r="AA1421" s="7"/>
      <c r="AB1421" s="7"/>
    </row>
    <row r="1422" spans="1:28">
      <c r="A1422" s="1" t="s">
        <v>2566</v>
      </c>
      <c r="B1422" s="1">
        <v>1032427292</v>
      </c>
      <c r="C1422" s="1" t="s">
        <v>2567</v>
      </c>
      <c r="D1422" s="3">
        <v>45677</v>
      </c>
      <c r="E1422" s="3">
        <v>45679</v>
      </c>
      <c r="F1422" s="3">
        <v>46021</v>
      </c>
      <c r="G1422" s="1" t="s">
        <v>85</v>
      </c>
      <c r="H1422" s="2">
        <v>57504876</v>
      </c>
      <c r="I1422" s="2"/>
      <c r="J1422" s="2">
        <v>57504876</v>
      </c>
      <c r="K1422" s="2" t="s">
        <v>3930</v>
      </c>
      <c r="L1422" s="2" t="str">
        <f>_xlfn.XLOOKUP(B1422,[1]reporteContratosVigentes!$P$6:$P$7011,[1]reporteContratosVigentes!$U$6:$U$7011)</f>
        <v>Mujer</v>
      </c>
      <c r="M1422" s="8">
        <v>32562</v>
      </c>
      <c r="N1422" s="11">
        <v>36</v>
      </c>
      <c r="O1422" s="9"/>
      <c r="P1422" s="7"/>
      <c r="Q1422" s="7"/>
      <c r="R1422" s="7"/>
      <c r="S1422" s="7"/>
      <c r="T1422" s="7"/>
      <c r="U1422" s="7"/>
      <c r="V1422" s="7"/>
      <c r="W1422" s="7"/>
      <c r="X1422" s="7"/>
      <c r="Y1422" s="7"/>
      <c r="Z1422" s="7"/>
      <c r="AA1422" s="7"/>
      <c r="AB1422" s="7"/>
    </row>
    <row r="1423" spans="1:28">
      <c r="A1423" s="1" t="s">
        <v>2568</v>
      </c>
      <c r="B1423" s="1">
        <v>1022337332</v>
      </c>
      <c r="C1423" s="1" t="s">
        <v>2569</v>
      </c>
      <c r="D1423" s="3">
        <v>45677</v>
      </c>
      <c r="E1423" s="3">
        <v>45678</v>
      </c>
      <c r="F1423" s="3">
        <v>45858</v>
      </c>
      <c r="G1423" s="1" t="s">
        <v>17</v>
      </c>
      <c r="H1423" s="2">
        <v>35413560</v>
      </c>
      <c r="I1423" s="2"/>
      <c r="J1423" s="2">
        <v>35413560</v>
      </c>
      <c r="K1423" s="2" t="s">
        <v>4010</v>
      </c>
      <c r="L1423" s="2" t="s">
        <v>4120</v>
      </c>
      <c r="M1423" s="8">
        <v>32032</v>
      </c>
      <c r="N1423" s="11">
        <f>YEAR(D1423)-YEAR(M1423)</f>
        <v>38</v>
      </c>
      <c r="O1423" s="9"/>
      <c r="P1423" s="7"/>
      <c r="Q1423" s="7"/>
      <c r="R1423" s="7"/>
      <c r="S1423" s="7"/>
      <c r="T1423" s="7"/>
      <c r="U1423" s="7"/>
      <c r="V1423" s="7"/>
      <c r="W1423" s="7"/>
      <c r="X1423" s="7"/>
      <c r="Y1423" s="7"/>
      <c r="Z1423" s="7"/>
      <c r="AA1423" s="7"/>
      <c r="AB1423" s="7"/>
    </row>
    <row r="1424" spans="1:28">
      <c r="A1424" s="1" t="s">
        <v>2570</v>
      </c>
      <c r="B1424" s="1">
        <v>1022416703</v>
      </c>
      <c r="C1424" s="1" t="s">
        <v>2571</v>
      </c>
      <c r="D1424" s="3">
        <v>45677</v>
      </c>
      <c r="E1424" s="3">
        <v>45678</v>
      </c>
      <c r="F1424" s="3">
        <v>45858</v>
      </c>
      <c r="G1424" s="1" t="s">
        <v>17</v>
      </c>
      <c r="H1424" s="2">
        <v>40472640</v>
      </c>
      <c r="I1424" s="2"/>
      <c r="J1424" s="2">
        <v>40472640</v>
      </c>
      <c r="K1424" s="2" t="s">
        <v>3828</v>
      </c>
      <c r="L1424" s="2" t="str">
        <f>_xlfn.XLOOKUP(B1424,[1]reporteContratosVigentes!$P$6:$P$7011,[1]reporteContratosVigentes!$U$6:$U$7011)</f>
        <v>Mujer</v>
      </c>
      <c r="M1424" s="8">
        <v>34833</v>
      </c>
      <c r="N1424" s="11">
        <v>30</v>
      </c>
      <c r="O1424" s="9"/>
      <c r="P1424" s="7"/>
      <c r="Q1424" s="7"/>
      <c r="R1424" s="7"/>
      <c r="S1424" s="7"/>
      <c r="T1424" s="7"/>
      <c r="U1424" s="7"/>
      <c r="V1424" s="7"/>
      <c r="W1424" s="7"/>
      <c r="X1424" s="7"/>
      <c r="Y1424" s="7"/>
      <c r="Z1424" s="7"/>
      <c r="AA1424" s="7"/>
      <c r="AB1424" s="7"/>
    </row>
    <row r="1425" spans="1:28">
      <c r="A1425" s="1" t="s">
        <v>2572</v>
      </c>
      <c r="B1425" s="1">
        <v>52729721</v>
      </c>
      <c r="C1425" s="1" t="s">
        <v>2573</v>
      </c>
      <c r="D1425" s="3">
        <v>45677</v>
      </c>
      <c r="E1425" s="3">
        <v>45680</v>
      </c>
      <c r="F1425" s="3">
        <v>46022</v>
      </c>
      <c r="G1425" s="1" t="s">
        <v>105</v>
      </c>
      <c r="H1425" s="2">
        <v>123497764</v>
      </c>
      <c r="I1425" s="2"/>
      <c r="J1425" s="2">
        <v>123497764</v>
      </c>
      <c r="K1425" s="2" t="s">
        <v>3637</v>
      </c>
      <c r="L1425" s="2" t="str">
        <f>_xlfn.XLOOKUP(B1425,[1]reporteContratosVigentes!$P$6:$P$7011,[1]reporteContratosVigentes!$U$6:$U$7011)</f>
        <v>Mujer</v>
      </c>
      <c r="M1425" s="8">
        <v>30073</v>
      </c>
      <c r="N1425" s="11">
        <v>43</v>
      </c>
      <c r="O1425" s="9"/>
      <c r="P1425" s="7"/>
      <c r="Q1425" s="7"/>
      <c r="R1425" s="7"/>
      <c r="S1425" s="7"/>
      <c r="T1425" s="7"/>
      <c r="U1425" s="7"/>
      <c r="V1425" s="7"/>
      <c r="W1425" s="7"/>
      <c r="X1425" s="7"/>
      <c r="Y1425" s="7"/>
      <c r="Z1425" s="7"/>
      <c r="AA1425" s="7"/>
      <c r="AB1425" s="7"/>
    </row>
    <row r="1426" spans="1:28">
      <c r="A1426" s="1" t="s">
        <v>2574</v>
      </c>
      <c r="B1426" s="1">
        <v>35529423</v>
      </c>
      <c r="C1426" s="1" t="s">
        <v>2575</v>
      </c>
      <c r="D1426" s="3">
        <v>45677</v>
      </c>
      <c r="E1426" s="3">
        <v>45678</v>
      </c>
      <c r="F1426" s="3">
        <v>45981</v>
      </c>
      <c r="G1426" s="1" t="s">
        <v>28</v>
      </c>
      <c r="H1426" s="2">
        <v>150507630</v>
      </c>
      <c r="I1426" s="2"/>
      <c r="J1426" s="2">
        <v>150507630</v>
      </c>
      <c r="K1426" s="2" t="s">
        <v>3262</v>
      </c>
      <c r="L1426" s="2" t="str">
        <f>_xlfn.XLOOKUP(B1426,[1]reporteContratosVigentes!$P$6:$P$7011,[1]reporteContratosVigentes!$U$6:$U$7011)</f>
        <v>Mujer</v>
      </c>
      <c r="M1426" s="8">
        <v>28412</v>
      </c>
      <c r="N1426" s="11">
        <v>48</v>
      </c>
      <c r="O1426" s="9"/>
      <c r="P1426" s="7"/>
      <c r="Q1426" s="7"/>
      <c r="R1426" s="7"/>
      <c r="S1426" s="7"/>
      <c r="T1426" s="7"/>
      <c r="U1426" s="7"/>
      <c r="V1426" s="7"/>
      <c r="W1426" s="7"/>
      <c r="X1426" s="7"/>
      <c r="Y1426" s="7"/>
      <c r="Z1426" s="7"/>
      <c r="AA1426" s="7"/>
      <c r="AB1426" s="7"/>
    </row>
    <row r="1427" spans="1:28">
      <c r="A1427" s="1" t="s">
        <v>2576</v>
      </c>
      <c r="B1427" s="1">
        <v>1000774771</v>
      </c>
      <c r="C1427" s="1" t="s">
        <v>2577</v>
      </c>
      <c r="D1427" s="3">
        <v>45677</v>
      </c>
      <c r="E1427" s="3">
        <v>45678</v>
      </c>
      <c r="F1427" s="3">
        <v>45858</v>
      </c>
      <c r="G1427" s="1" t="s">
        <v>17</v>
      </c>
      <c r="H1427" s="2">
        <v>15177240</v>
      </c>
      <c r="I1427" s="2"/>
      <c r="J1427" s="2">
        <v>15177240</v>
      </c>
      <c r="K1427" s="2" t="s">
        <v>3562</v>
      </c>
      <c r="L1427" s="2" t="str">
        <f>_xlfn.XLOOKUP(B1427,[1]reporteContratosVigentes!$P$6:$P$7011,[1]reporteContratosVigentes!$U$6:$U$7011)</f>
        <v>Mujer</v>
      </c>
      <c r="M1427" s="8">
        <v>37009</v>
      </c>
      <c r="N1427" s="11">
        <v>24</v>
      </c>
      <c r="O1427" s="9" t="s">
        <v>4113</v>
      </c>
      <c r="P1427" s="7"/>
      <c r="Q1427" s="7"/>
      <c r="R1427" s="7"/>
      <c r="S1427" s="7"/>
      <c r="T1427" s="7"/>
      <c r="U1427" s="7"/>
      <c r="V1427" s="7"/>
      <c r="W1427" s="7"/>
      <c r="X1427" s="7"/>
      <c r="Y1427" s="7"/>
      <c r="Z1427" s="7"/>
      <c r="AA1427" s="7"/>
      <c r="AB1427" s="7"/>
    </row>
    <row r="1428" spans="1:28">
      <c r="A1428" s="1" t="s">
        <v>2578</v>
      </c>
      <c r="B1428" s="1">
        <v>1076651476</v>
      </c>
      <c r="C1428" s="1" t="s">
        <v>2579</v>
      </c>
      <c r="D1428" s="3">
        <v>45677</v>
      </c>
      <c r="E1428" s="3">
        <v>45678</v>
      </c>
      <c r="F1428" s="3">
        <v>46015</v>
      </c>
      <c r="G1428" s="1" t="s">
        <v>168</v>
      </c>
      <c r="H1428" s="2">
        <v>78197071</v>
      </c>
      <c r="I1428" s="2"/>
      <c r="J1428" s="2">
        <v>78197071</v>
      </c>
      <c r="K1428" s="2" t="s">
        <v>3326</v>
      </c>
      <c r="L1428" s="2" t="str">
        <f>_xlfn.XLOOKUP(B1428,[1]reporteContratosVigentes!$P$6:$P$7011,[1]reporteContratosVigentes!$U$6:$U$7011)</f>
        <v>Mujer</v>
      </c>
      <c r="M1428" s="8">
        <v>32403</v>
      </c>
      <c r="N1428" s="11">
        <v>37</v>
      </c>
      <c r="O1428" s="9"/>
      <c r="P1428" s="7"/>
      <c r="Q1428" s="7"/>
      <c r="R1428" s="7"/>
      <c r="S1428" s="7"/>
      <c r="T1428" s="7"/>
      <c r="U1428" s="7"/>
      <c r="V1428" s="7"/>
      <c r="W1428" s="7"/>
      <c r="X1428" s="7"/>
      <c r="Y1428" s="7"/>
      <c r="Z1428" s="7"/>
      <c r="AA1428" s="7"/>
      <c r="AB1428" s="7"/>
    </row>
    <row r="1429" spans="1:28">
      <c r="A1429" s="1" t="s">
        <v>2580</v>
      </c>
      <c r="B1429" s="1">
        <v>1010217969</v>
      </c>
      <c r="C1429" s="1" t="s">
        <v>2581</v>
      </c>
      <c r="D1429" s="3">
        <v>45677</v>
      </c>
      <c r="E1429" s="3">
        <v>45678</v>
      </c>
      <c r="F1429" s="3">
        <v>46011</v>
      </c>
      <c r="G1429" s="1" t="s">
        <v>266</v>
      </c>
      <c r="H1429" s="2">
        <v>55649880</v>
      </c>
      <c r="I1429" s="2"/>
      <c r="J1429" s="2">
        <v>55649880</v>
      </c>
      <c r="K1429" s="2" t="s">
        <v>3866</v>
      </c>
      <c r="L1429" s="2" t="str">
        <f>_xlfn.XLOOKUP(B1429,[1]reporteContratosVigentes!$P$6:$P$7011,[1]reporteContratosVigentes!$U$6:$U$7011)</f>
        <v>Mujer</v>
      </c>
      <c r="M1429" s="8">
        <v>34625</v>
      </c>
      <c r="N1429" s="11">
        <v>31</v>
      </c>
      <c r="O1429" s="9"/>
      <c r="P1429" s="7"/>
      <c r="Q1429" s="7"/>
      <c r="R1429" s="7"/>
      <c r="S1429" s="7"/>
      <c r="T1429" s="7"/>
      <c r="U1429" s="7"/>
      <c r="V1429" s="7"/>
      <c r="W1429" s="7"/>
      <c r="X1429" s="7"/>
      <c r="Y1429" s="7"/>
      <c r="Z1429" s="7"/>
      <c r="AA1429" s="7"/>
      <c r="AB1429" s="7"/>
    </row>
    <row r="1430" spans="1:28">
      <c r="A1430" s="1" t="s">
        <v>2582</v>
      </c>
      <c r="B1430" s="1">
        <v>53073615</v>
      </c>
      <c r="C1430" s="1" t="s">
        <v>2583</v>
      </c>
      <c r="D1430" s="3">
        <v>45677</v>
      </c>
      <c r="E1430" s="3">
        <v>45680</v>
      </c>
      <c r="F1430" s="3">
        <v>46018</v>
      </c>
      <c r="G1430" s="1" t="s">
        <v>219</v>
      </c>
      <c r="H1430" s="2">
        <v>131817140</v>
      </c>
      <c r="I1430" s="2"/>
      <c r="J1430" s="2">
        <v>131817140</v>
      </c>
      <c r="K1430" s="2" t="s">
        <v>3454</v>
      </c>
      <c r="L1430" s="2" t="str">
        <f>_xlfn.XLOOKUP(B1430,[1]reporteContratosVigentes!$P$6:$P$7011,[1]reporteContratosVigentes!$U$6:$U$7011)</f>
        <v>Mujer</v>
      </c>
      <c r="M1430" s="8">
        <v>31005</v>
      </c>
      <c r="N1430" s="11">
        <v>41</v>
      </c>
      <c r="O1430" s="9"/>
      <c r="P1430" s="7"/>
      <c r="Q1430" s="7"/>
      <c r="R1430" s="7"/>
      <c r="S1430" s="7"/>
      <c r="T1430" s="7"/>
      <c r="U1430" s="7"/>
      <c r="V1430" s="7"/>
      <c r="W1430" s="7"/>
      <c r="X1430" s="7"/>
      <c r="Y1430" s="7"/>
      <c r="Z1430" s="7"/>
      <c r="AA1430" s="7"/>
      <c r="AB1430" s="7"/>
    </row>
    <row r="1431" spans="1:28">
      <c r="A1431" s="1" t="s">
        <v>2584</v>
      </c>
      <c r="B1431" s="1">
        <v>1026271626</v>
      </c>
      <c r="C1431" s="1" t="s">
        <v>2585</v>
      </c>
      <c r="D1431" s="3">
        <v>45677</v>
      </c>
      <c r="E1431" s="3">
        <v>45678</v>
      </c>
      <c r="F1431" s="3">
        <v>46022</v>
      </c>
      <c r="G1431" s="1" t="s">
        <v>490</v>
      </c>
      <c r="H1431" s="2">
        <v>76673168</v>
      </c>
      <c r="I1431" s="2"/>
      <c r="J1431" s="2">
        <v>76673168</v>
      </c>
      <c r="K1431" s="2" t="s">
        <v>3974</v>
      </c>
      <c r="L1431" s="2" t="str">
        <f>_xlfn.XLOOKUP(B1431,[1]reporteContratosVigentes!$P$6:$P$7011,[1]reporteContratosVigentes!$U$6:$U$7011)</f>
        <v>Mujer</v>
      </c>
      <c r="M1431" s="8">
        <v>33235</v>
      </c>
      <c r="N1431" s="11">
        <v>35</v>
      </c>
      <c r="O1431" s="9"/>
      <c r="P1431" s="7"/>
      <c r="Q1431" s="7"/>
      <c r="R1431" s="7"/>
      <c r="S1431" s="7"/>
      <c r="T1431" s="7"/>
      <c r="U1431" s="7"/>
      <c r="V1431" s="7"/>
      <c r="W1431" s="7"/>
      <c r="X1431" s="7"/>
      <c r="Y1431" s="7"/>
      <c r="Z1431" s="7"/>
      <c r="AA1431" s="7"/>
      <c r="AB1431" s="7"/>
    </row>
    <row r="1432" spans="1:28">
      <c r="A1432" s="1" t="s">
        <v>2586</v>
      </c>
      <c r="B1432" s="1">
        <v>52519030</v>
      </c>
      <c r="C1432" s="1" t="s">
        <v>2587</v>
      </c>
      <c r="D1432" s="3">
        <v>45677</v>
      </c>
      <c r="E1432" s="3">
        <v>45680</v>
      </c>
      <c r="F1432" s="3">
        <v>46018</v>
      </c>
      <c r="G1432" s="1" t="s">
        <v>219</v>
      </c>
      <c r="H1432" s="2">
        <v>131817140</v>
      </c>
      <c r="I1432" s="2"/>
      <c r="J1432" s="2">
        <v>131817140</v>
      </c>
      <c r="K1432" s="2" t="s">
        <v>3557</v>
      </c>
      <c r="L1432" s="2" t="str">
        <f>_xlfn.XLOOKUP(B1432,[1]reporteContratosVigentes!$P$6:$P$7011,[1]reporteContratosVigentes!$U$6:$U$7011)</f>
        <v>Mujer</v>
      </c>
      <c r="M1432" s="8">
        <v>28397</v>
      </c>
      <c r="N1432" s="11">
        <v>48</v>
      </c>
      <c r="O1432" s="9"/>
      <c r="P1432" s="7"/>
      <c r="Q1432" s="7"/>
      <c r="R1432" s="7"/>
      <c r="S1432" s="7"/>
      <c r="T1432" s="7"/>
      <c r="U1432" s="7"/>
      <c r="V1432" s="7"/>
      <c r="W1432" s="7"/>
      <c r="X1432" s="7"/>
      <c r="Y1432" s="7"/>
      <c r="Z1432" s="7"/>
      <c r="AA1432" s="7"/>
      <c r="AB1432" s="7"/>
    </row>
    <row r="1433" spans="1:28">
      <c r="A1433" s="1" t="s">
        <v>2588</v>
      </c>
      <c r="B1433" s="1">
        <v>1014243462</v>
      </c>
      <c r="C1433" s="1" t="s">
        <v>2589</v>
      </c>
      <c r="D1433" s="3">
        <v>45677</v>
      </c>
      <c r="E1433" s="3">
        <v>45680</v>
      </c>
      <c r="F1433" s="3">
        <v>46018</v>
      </c>
      <c r="G1433" s="1" t="s">
        <v>219</v>
      </c>
      <c r="H1433" s="2">
        <v>131817140</v>
      </c>
      <c r="I1433" s="2"/>
      <c r="J1433" s="2">
        <v>131817140</v>
      </c>
      <c r="K1433" s="2" t="s">
        <v>3351</v>
      </c>
      <c r="L1433" s="2" t="str">
        <f>_xlfn.XLOOKUP(B1433,[1]reporteContratosVigentes!$P$6:$P$7011,[1]reporteContratosVigentes!$U$6:$U$7011)</f>
        <v>Mujer</v>
      </c>
      <c r="M1433" s="8">
        <v>34094</v>
      </c>
      <c r="N1433" s="11">
        <v>32</v>
      </c>
      <c r="O1433" s="9"/>
      <c r="P1433" s="7"/>
      <c r="Q1433" s="7"/>
      <c r="R1433" s="7"/>
      <c r="S1433" s="7"/>
      <c r="T1433" s="7"/>
      <c r="U1433" s="7"/>
      <c r="V1433" s="7"/>
      <c r="W1433" s="7"/>
      <c r="X1433" s="7"/>
      <c r="Y1433" s="7"/>
      <c r="Z1433" s="7"/>
      <c r="AA1433" s="7"/>
      <c r="AB1433" s="7"/>
    </row>
    <row r="1434" spans="1:28">
      <c r="A1434" s="1" t="s">
        <v>2590</v>
      </c>
      <c r="B1434" s="1">
        <v>1018457435</v>
      </c>
      <c r="C1434" s="1" t="s">
        <v>1552</v>
      </c>
      <c r="D1434" s="3">
        <v>45677</v>
      </c>
      <c r="E1434" s="3">
        <v>45677</v>
      </c>
      <c r="F1434" s="3">
        <v>45919</v>
      </c>
      <c r="G1434" s="1" t="s">
        <v>595</v>
      </c>
      <c r="H1434" s="2">
        <v>67454400</v>
      </c>
      <c r="I1434" s="2"/>
      <c r="J1434" s="2">
        <v>67454400</v>
      </c>
      <c r="K1434" s="2" t="s">
        <v>3540</v>
      </c>
      <c r="L1434" s="2" t="str">
        <f>_xlfn.XLOOKUP(B1434,[1]reporteContratosVigentes!$P$6:$P$7011,[1]reporteContratosVigentes!$U$6:$U$7011)</f>
        <v>Mujer</v>
      </c>
      <c r="M1434" s="8">
        <v>34020</v>
      </c>
      <c r="N1434" s="11">
        <v>32</v>
      </c>
      <c r="O1434" s="9"/>
      <c r="P1434" s="7"/>
      <c r="Q1434" s="7"/>
      <c r="R1434" s="7"/>
      <c r="S1434" s="7"/>
      <c r="T1434" s="7"/>
      <c r="U1434" s="7"/>
      <c r="V1434" s="7"/>
      <c r="W1434" s="7"/>
      <c r="X1434" s="7"/>
      <c r="Y1434" s="7"/>
      <c r="Z1434" s="7"/>
      <c r="AA1434" s="7"/>
      <c r="AB1434" s="7"/>
    </row>
    <row r="1435" spans="1:28">
      <c r="A1435" s="1" t="s">
        <v>2591</v>
      </c>
      <c r="B1435" s="1">
        <v>1094270838</v>
      </c>
      <c r="C1435" s="1" t="s">
        <v>2558</v>
      </c>
      <c r="D1435" s="3">
        <v>45677</v>
      </c>
      <c r="E1435" s="3">
        <v>45680</v>
      </c>
      <c r="F1435" s="3">
        <v>46022</v>
      </c>
      <c r="G1435" s="1" t="s">
        <v>105</v>
      </c>
      <c r="H1435" s="2">
        <v>94998280</v>
      </c>
      <c r="I1435" s="2"/>
      <c r="J1435" s="2">
        <v>94998280</v>
      </c>
      <c r="K1435" s="2" t="s">
        <v>4011</v>
      </c>
      <c r="L1435" s="2" t="str">
        <f>_xlfn.XLOOKUP(B1435,[1]reporteContratosVigentes!$P$6:$P$7011,[1]reporteContratosVigentes!$U$6:$U$7011)</f>
        <v>Hombre</v>
      </c>
      <c r="M1435" s="8">
        <v>34108</v>
      </c>
      <c r="N1435" s="11">
        <v>32</v>
      </c>
      <c r="O1435" s="9"/>
      <c r="P1435" s="7"/>
      <c r="Q1435" s="7"/>
      <c r="R1435" s="7"/>
      <c r="S1435" s="7"/>
      <c r="T1435" s="7"/>
      <c r="U1435" s="7"/>
      <c r="V1435" s="7"/>
      <c r="W1435" s="7"/>
      <c r="X1435" s="7"/>
      <c r="Y1435" s="7"/>
      <c r="Z1435" s="7"/>
      <c r="AA1435" s="7"/>
      <c r="AB1435" s="7"/>
    </row>
    <row r="1436" spans="1:28">
      <c r="A1436" s="1" t="s">
        <v>2592</v>
      </c>
      <c r="B1436" s="1">
        <v>81740245</v>
      </c>
      <c r="C1436" s="1" t="s">
        <v>2593</v>
      </c>
      <c r="D1436" s="3">
        <v>45677</v>
      </c>
      <c r="E1436" s="3">
        <v>45678</v>
      </c>
      <c r="F1436" s="3">
        <v>45929</v>
      </c>
      <c r="G1436" s="1" t="s">
        <v>266</v>
      </c>
      <c r="H1436" s="2">
        <v>76982334</v>
      </c>
      <c r="I1436" s="2"/>
      <c r="J1436" s="2">
        <v>76982334</v>
      </c>
      <c r="K1436" s="2" t="s">
        <v>4012</v>
      </c>
      <c r="L1436" s="2" t="str">
        <f>_xlfn.XLOOKUP(B1436,[1]reporteContratosVigentes!$P$6:$P$7011,[1]reporteContratosVigentes!$U$6:$U$7011)</f>
        <v>Hombre</v>
      </c>
      <c r="M1436" s="8">
        <v>30895</v>
      </c>
      <c r="N1436" s="11">
        <v>41</v>
      </c>
      <c r="O1436" s="9"/>
      <c r="P1436" s="7"/>
      <c r="Q1436" s="7"/>
      <c r="R1436" s="7"/>
      <c r="S1436" s="7"/>
      <c r="T1436" s="7"/>
      <c r="U1436" s="7"/>
      <c r="V1436" s="7"/>
      <c r="W1436" s="7"/>
      <c r="X1436" s="7"/>
      <c r="Y1436" s="7"/>
      <c r="Z1436" s="7"/>
      <c r="AA1436" s="7"/>
      <c r="AB1436" s="7"/>
    </row>
    <row r="1437" spans="1:28">
      <c r="A1437" s="1" t="s">
        <v>2594</v>
      </c>
      <c r="B1437" s="1">
        <v>1026263191</v>
      </c>
      <c r="C1437" s="1" t="s">
        <v>2595</v>
      </c>
      <c r="D1437" s="3">
        <v>45677</v>
      </c>
      <c r="E1437" s="3">
        <v>45684</v>
      </c>
      <c r="F1437" s="3">
        <v>46017</v>
      </c>
      <c r="G1437" s="1" t="s">
        <v>472</v>
      </c>
      <c r="H1437" s="2">
        <v>96965700</v>
      </c>
      <c r="I1437" s="2"/>
      <c r="J1437" s="2">
        <v>96965700</v>
      </c>
      <c r="K1437" s="2" t="s">
        <v>4013</v>
      </c>
      <c r="L1437" s="2" t="str">
        <f>_xlfn.XLOOKUP(B1437,[1]reporteContratosVigentes!$P$6:$P$7011,[1]reporteContratosVigentes!$U$6:$U$7011)</f>
        <v>Mujer</v>
      </c>
      <c r="M1437" s="8">
        <v>32513</v>
      </c>
      <c r="N1437" s="11">
        <v>36</v>
      </c>
      <c r="O1437" s="9"/>
      <c r="P1437" s="7"/>
      <c r="Q1437" s="7"/>
      <c r="R1437" s="7"/>
      <c r="S1437" s="7"/>
      <c r="T1437" s="7"/>
      <c r="U1437" s="7"/>
      <c r="V1437" s="7"/>
      <c r="W1437" s="7"/>
      <c r="X1437" s="7"/>
      <c r="Y1437" s="7"/>
      <c r="Z1437" s="7"/>
      <c r="AA1437" s="7"/>
      <c r="AB1437" s="7"/>
    </row>
    <row r="1438" spans="1:28">
      <c r="A1438" s="1" t="s">
        <v>2596</v>
      </c>
      <c r="B1438" s="1">
        <v>1019133075</v>
      </c>
      <c r="C1438" s="1" t="s">
        <v>2597</v>
      </c>
      <c r="D1438" s="3">
        <v>45678</v>
      </c>
      <c r="E1438" s="3">
        <v>45679</v>
      </c>
      <c r="F1438" s="3">
        <v>45859</v>
      </c>
      <c r="G1438" s="1" t="s">
        <v>17</v>
      </c>
      <c r="H1438" s="2">
        <v>25295400</v>
      </c>
      <c r="I1438" s="2"/>
      <c r="J1438" s="2">
        <v>25295400</v>
      </c>
      <c r="K1438" s="2" t="s">
        <v>3555</v>
      </c>
      <c r="L1438" s="2" t="str">
        <f>_xlfn.XLOOKUP(B1438,[1]reporteContratosVigentes!$P$6:$P$7011,[1]reporteContratosVigentes!$U$6:$U$7011)</f>
        <v>Hombre</v>
      </c>
      <c r="M1438" s="8">
        <v>35676</v>
      </c>
      <c r="N1438" s="11">
        <v>28</v>
      </c>
      <c r="O1438" s="9" t="s">
        <v>4113</v>
      </c>
      <c r="P1438" s="7"/>
      <c r="Q1438" s="7"/>
      <c r="R1438" s="7"/>
      <c r="S1438" s="7"/>
      <c r="T1438" s="7"/>
      <c r="U1438" s="7"/>
      <c r="V1438" s="7"/>
      <c r="W1438" s="7"/>
      <c r="X1438" s="7"/>
      <c r="Y1438" s="7"/>
      <c r="Z1438" s="7"/>
      <c r="AA1438" s="7"/>
      <c r="AB1438" s="7"/>
    </row>
    <row r="1439" spans="1:28">
      <c r="A1439" s="1" t="s">
        <v>2598</v>
      </c>
      <c r="B1439" s="1">
        <v>52035263</v>
      </c>
      <c r="C1439" s="1" t="s">
        <v>2599</v>
      </c>
      <c r="D1439" s="3">
        <v>45678</v>
      </c>
      <c r="E1439" s="3">
        <v>45679</v>
      </c>
      <c r="F1439" s="3">
        <v>46022</v>
      </c>
      <c r="G1439" s="1" t="s">
        <v>155</v>
      </c>
      <c r="H1439" s="2">
        <v>67875990</v>
      </c>
      <c r="I1439" s="2"/>
      <c r="J1439" s="2">
        <v>67875990</v>
      </c>
      <c r="K1439" s="2" t="s">
        <v>3549</v>
      </c>
      <c r="L1439" s="2" t="str">
        <f>_xlfn.XLOOKUP(B1439,[1]reporteContratosVigentes!$P$6:$P$7011,[1]reporteContratosVigentes!$U$6:$U$7011)</f>
        <v>Mujer</v>
      </c>
      <c r="M1439" s="8">
        <v>25852</v>
      </c>
      <c r="N1439" s="11">
        <v>55</v>
      </c>
      <c r="O1439" s="9"/>
      <c r="P1439" s="7"/>
      <c r="Q1439" s="7"/>
      <c r="R1439" s="7"/>
      <c r="S1439" s="7"/>
      <c r="T1439" s="7"/>
      <c r="U1439" s="7"/>
      <c r="V1439" s="7"/>
      <c r="W1439" s="7"/>
      <c r="X1439" s="7"/>
      <c r="Y1439" s="7"/>
      <c r="Z1439" s="7"/>
      <c r="AA1439" s="7"/>
      <c r="AB1439" s="7"/>
    </row>
    <row r="1440" spans="1:28">
      <c r="A1440" s="1" t="s">
        <v>2600</v>
      </c>
      <c r="B1440" s="1">
        <v>79881374</v>
      </c>
      <c r="C1440" s="1" t="s">
        <v>2601</v>
      </c>
      <c r="D1440" s="3">
        <v>45678</v>
      </c>
      <c r="E1440" s="3">
        <v>45679</v>
      </c>
      <c r="F1440" s="3">
        <v>45859</v>
      </c>
      <c r="G1440" s="1" t="s">
        <v>17</v>
      </c>
      <c r="H1440" s="2">
        <v>65768040</v>
      </c>
      <c r="I1440" s="2"/>
      <c r="J1440" s="2">
        <v>65768040</v>
      </c>
      <c r="K1440" s="2" t="s">
        <v>3777</v>
      </c>
      <c r="L1440" s="2" t="str">
        <f>_xlfn.XLOOKUP(B1440,[1]reporteContratosVigentes!$P$6:$P$7011,[1]reporteContratosVigentes!$U$6:$U$7011)</f>
        <v>Hombre</v>
      </c>
      <c r="M1440" s="8">
        <v>29221</v>
      </c>
      <c r="N1440" s="11">
        <v>45</v>
      </c>
      <c r="O1440" s="9"/>
      <c r="P1440" s="7"/>
      <c r="Q1440" s="7"/>
      <c r="R1440" s="7"/>
      <c r="S1440" s="7"/>
      <c r="T1440" s="7"/>
      <c r="U1440" s="7"/>
      <c r="V1440" s="7"/>
      <c r="W1440" s="7"/>
      <c r="X1440" s="7"/>
      <c r="Y1440" s="7"/>
      <c r="Z1440" s="7"/>
      <c r="AA1440" s="7"/>
      <c r="AB1440" s="7"/>
    </row>
    <row r="1441" spans="1:28">
      <c r="A1441" s="1" t="s">
        <v>2602</v>
      </c>
      <c r="B1441" s="1">
        <v>80030466</v>
      </c>
      <c r="C1441" s="1" t="s">
        <v>2603</v>
      </c>
      <c r="D1441" s="3">
        <v>45678</v>
      </c>
      <c r="E1441" s="3">
        <v>45679</v>
      </c>
      <c r="F1441" s="3">
        <v>45859</v>
      </c>
      <c r="G1441" s="1" t="s">
        <v>17</v>
      </c>
      <c r="H1441" s="2">
        <v>45531720</v>
      </c>
      <c r="I1441" s="2"/>
      <c r="J1441" s="2">
        <v>45531720</v>
      </c>
      <c r="K1441" s="2" t="s">
        <v>3623</v>
      </c>
      <c r="L1441" s="2" t="str">
        <f>_xlfn.XLOOKUP(B1441,[1]reporteContratosVigentes!$P$6:$P$7011,[1]reporteContratosVigentes!$U$6:$U$7011)</f>
        <v>Hombre</v>
      </c>
      <c r="M1441" s="8">
        <v>29681</v>
      </c>
      <c r="N1441" s="11">
        <v>44</v>
      </c>
      <c r="O1441" s="9"/>
      <c r="P1441" s="7"/>
      <c r="Q1441" s="7"/>
      <c r="R1441" s="7"/>
      <c r="S1441" s="7"/>
      <c r="T1441" s="7"/>
      <c r="U1441" s="7"/>
      <c r="V1441" s="7"/>
      <c r="W1441" s="7"/>
      <c r="X1441" s="7"/>
      <c r="Y1441" s="7"/>
      <c r="Z1441" s="7"/>
      <c r="AA1441" s="7"/>
      <c r="AB1441" s="7"/>
    </row>
    <row r="1442" spans="1:28">
      <c r="A1442" s="1" t="s">
        <v>2604</v>
      </c>
      <c r="B1442" s="1">
        <v>80744044</v>
      </c>
      <c r="C1442" s="1" t="s">
        <v>2605</v>
      </c>
      <c r="D1442" s="3">
        <v>45678</v>
      </c>
      <c r="E1442" s="3">
        <v>45687</v>
      </c>
      <c r="F1442" s="3">
        <v>46022</v>
      </c>
      <c r="G1442" s="1" t="s">
        <v>85</v>
      </c>
      <c r="H1442" s="2">
        <v>111637032</v>
      </c>
      <c r="I1442" s="2"/>
      <c r="J1442" s="2">
        <v>111637032</v>
      </c>
      <c r="K1442" s="2" t="s">
        <v>4014</v>
      </c>
      <c r="L1442" s="2" t="str">
        <f>_xlfn.XLOOKUP(B1442,[1]reporteContratosVigentes!$P$6:$P$7011,[1]reporteContratosVigentes!$U$6:$U$7011)</f>
        <v>Hombre</v>
      </c>
      <c r="M1442" s="8">
        <v>30501</v>
      </c>
      <c r="N1442" s="11">
        <v>42</v>
      </c>
      <c r="O1442" s="9"/>
      <c r="P1442" s="7"/>
      <c r="Q1442" s="7"/>
      <c r="R1442" s="7"/>
      <c r="S1442" s="7"/>
      <c r="T1442" s="7"/>
      <c r="U1442" s="7"/>
      <c r="V1442" s="7"/>
      <c r="W1442" s="7"/>
      <c r="X1442" s="7"/>
      <c r="Y1442" s="7"/>
      <c r="Z1442" s="7"/>
      <c r="AA1442" s="7"/>
      <c r="AB1442" s="7"/>
    </row>
    <row r="1443" spans="1:28">
      <c r="A1443" s="1" t="s">
        <v>2606</v>
      </c>
      <c r="B1443" s="1">
        <v>1010167982</v>
      </c>
      <c r="C1443" s="1" t="s">
        <v>2607</v>
      </c>
      <c r="D1443" s="3">
        <v>45678</v>
      </c>
      <c r="E1443" s="3">
        <v>45684</v>
      </c>
      <c r="F1443" s="3">
        <v>46022</v>
      </c>
      <c r="G1443" s="1" t="s">
        <v>85</v>
      </c>
      <c r="H1443" s="2">
        <v>160901160</v>
      </c>
      <c r="I1443" s="2"/>
      <c r="J1443" s="2">
        <v>160901160</v>
      </c>
      <c r="K1443" s="2" t="s">
        <v>3299</v>
      </c>
      <c r="L1443" s="2" t="str">
        <f>_xlfn.XLOOKUP(B1443,[1]reporteContratosVigentes!$P$6:$P$7011,[1]reporteContratosVigentes!$U$6:$U$7011)</f>
        <v>Hombre</v>
      </c>
      <c r="M1443" s="8">
        <v>31716</v>
      </c>
      <c r="N1443" s="11">
        <v>39</v>
      </c>
      <c r="O1443" s="9"/>
      <c r="P1443" s="7"/>
      <c r="Q1443" s="7"/>
      <c r="R1443" s="7"/>
      <c r="S1443" s="7"/>
      <c r="T1443" s="7"/>
      <c r="U1443" s="7"/>
      <c r="V1443" s="7"/>
      <c r="W1443" s="7"/>
      <c r="X1443" s="7"/>
      <c r="Y1443" s="7"/>
      <c r="Z1443" s="7"/>
      <c r="AA1443" s="7"/>
      <c r="AB1443" s="7"/>
    </row>
    <row r="1444" spans="1:28">
      <c r="A1444" s="1" t="s">
        <v>2608</v>
      </c>
      <c r="B1444" s="1">
        <v>1026295895</v>
      </c>
      <c r="C1444" s="1" t="s">
        <v>2609</v>
      </c>
      <c r="D1444" s="3">
        <v>45678</v>
      </c>
      <c r="E1444" s="3">
        <v>45680</v>
      </c>
      <c r="F1444" s="3">
        <v>46022</v>
      </c>
      <c r="G1444" s="1" t="s">
        <v>85</v>
      </c>
      <c r="H1444" s="2">
        <v>132997592</v>
      </c>
      <c r="I1444" s="2"/>
      <c r="J1444" s="2">
        <v>132997592</v>
      </c>
      <c r="K1444" s="2" t="s">
        <v>3449</v>
      </c>
      <c r="L1444" s="2" t="str">
        <f>_xlfn.XLOOKUP(B1444,[1]reporteContratosVigentes!$P$6:$P$7011,[1]reporteContratosVigentes!$U$6:$U$7011)</f>
        <v>Mujer</v>
      </c>
      <c r="M1444" s="8">
        <v>35244</v>
      </c>
      <c r="N1444" s="11">
        <v>29</v>
      </c>
      <c r="O1444" s="9"/>
      <c r="P1444" s="7"/>
      <c r="Q1444" s="7"/>
      <c r="R1444" s="7"/>
      <c r="S1444" s="7" t="s">
        <v>4113</v>
      </c>
      <c r="T1444" s="7"/>
      <c r="U1444" s="7"/>
      <c r="V1444" s="7"/>
      <c r="W1444" s="7"/>
      <c r="X1444" s="7"/>
      <c r="Y1444" s="7"/>
      <c r="Z1444" s="7"/>
      <c r="AA1444" s="7"/>
      <c r="AB1444" s="7"/>
    </row>
    <row r="1445" spans="1:28">
      <c r="A1445" s="1" t="s">
        <v>2610</v>
      </c>
      <c r="B1445" s="1">
        <v>60360270</v>
      </c>
      <c r="C1445" s="1" t="s">
        <v>2611</v>
      </c>
      <c r="D1445" s="3">
        <v>45678</v>
      </c>
      <c r="E1445" s="3">
        <v>45679</v>
      </c>
      <c r="F1445" s="3">
        <v>46022</v>
      </c>
      <c r="G1445" s="1" t="s">
        <v>28</v>
      </c>
      <c r="H1445" s="2">
        <v>143762190</v>
      </c>
      <c r="I1445" s="2"/>
      <c r="J1445" s="2">
        <v>143762190</v>
      </c>
      <c r="K1445" s="2" t="s">
        <v>3909</v>
      </c>
      <c r="L1445" s="2" t="str">
        <f>_xlfn.XLOOKUP(B1445,[1]reporteContratosVigentes!$P$6:$P$7011,[1]reporteContratosVigentes!$U$6:$U$7011)</f>
        <v>Mujer</v>
      </c>
      <c r="M1445" s="8">
        <v>26997</v>
      </c>
      <c r="N1445" s="11">
        <v>52</v>
      </c>
      <c r="O1445" s="9"/>
      <c r="P1445" s="7"/>
      <c r="Q1445" s="7"/>
      <c r="R1445" s="7"/>
      <c r="S1445" s="7"/>
      <c r="T1445" s="7"/>
      <c r="U1445" s="7"/>
      <c r="V1445" s="7"/>
      <c r="W1445" s="7"/>
      <c r="X1445" s="7"/>
      <c r="Y1445" s="7"/>
      <c r="Z1445" s="7"/>
      <c r="AA1445" s="7"/>
      <c r="AB1445" s="7"/>
    </row>
    <row r="1446" spans="1:28">
      <c r="A1446" s="1" t="s">
        <v>2612</v>
      </c>
      <c r="B1446" s="1">
        <v>1130610028</v>
      </c>
      <c r="C1446" s="1" t="s">
        <v>2613</v>
      </c>
      <c r="D1446" s="3">
        <v>45678</v>
      </c>
      <c r="E1446" s="3">
        <v>45679</v>
      </c>
      <c r="F1446" s="3">
        <v>46012</v>
      </c>
      <c r="G1446" s="1" t="s">
        <v>266</v>
      </c>
      <c r="H1446" s="2">
        <v>74199840</v>
      </c>
      <c r="I1446" s="2"/>
      <c r="J1446" s="2">
        <v>74199840</v>
      </c>
      <c r="K1446" s="2" t="s">
        <v>4015</v>
      </c>
      <c r="L1446" s="2" t="str">
        <f>_xlfn.XLOOKUP(B1446,[1]reporteContratosVigentes!$P$6:$P$7011,[1]reporteContratosVigentes!$U$6:$U$7011)</f>
        <v>Mujer</v>
      </c>
      <c r="M1446" s="8">
        <v>31751</v>
      </c>
      <c r="N1446" s="11">
        <v>39</v>
      </c>
      <c r="O1446" s="9"/>
      <c r="P1446" s="7"/>
      <c r="Q1446" s="7"/>
      <c r="R1446" s="7"/>
      <c r="S1446" s="7"/>
      <c r="T1446" s="7"/>
      <c r="U1446" s="7"/>
      <c r="V1446" s="7"/>
      <c r="W1446" s="7"/>
      <c r="X1446" s="7"/>
      <c r="Y1446" s="7"/>
      <c r="Z1446" s="7"/>
      <c r="AA1446" s="7"/>
      <c r="AB1446" s="7"/>
    </row>
    <row r="1447" spans="1:28">
      <c r="A1447" s="1" t="s">
        <v>2614</v>
      </c>
      <c r="B1447" s="1">
        <v>1094962713</v>
      </c>
      <c r="C1447" s="1" t="s">
        <v>2002</v>
      </c>
      <c r="D1447" s="3">
        <v>45678</v>
      </c>
      <c r="E1447" s="3">
        <v>45680</v>
      </c>
      <c r="F1447" s="3">
        <v>46021</v>
      </c>
      <c r="G1447" s="1" t="s">
        <v>391</v>
      </c>
      <c r="H1447" s="2">
        <v>66498796</v>
      </c>
      <c r="I1447" s="2"/>
      <c r="J1447" s="2">
        <v>66498796</v>
      </c>
      <c r="K1447" s="2" t="s">
        <v>3879</v>
      </c>
      <c r="L1447" s="2" t="str">
        <f>_xlfn.XLOOKUP(B1447,[1]reporteContratosVigentes!$P$6:$P$7011,[1]reporteContratosVigentes!$U$6:$U$7011)</f>
        <v>Mujer</v>
      </c>
      <c r="M1447" s="8">
        <v>35601</v>
      </c>
      <c r="N1447" s="11">
        <v>28</v>
      </c>
      <c r="O1447" s="9" t="s">
        <v>4113</v>
      </c>
      <c r="P1447" s="7"/>
      <c r="Q1447" s="7"/>
      <c r="R1447" s="7"/>
      <c r="S1447" s="7"/>
      <c r="T1447" s="7"/>
      <c r="U1447" s="7"/>
      <c r="V1447" s="7"/>
      <c r="W1447" s="7"/>
      <c r="X1447" s="7"/>
      <c r="Y1447" s="7"/>
      <c r="Z1447" s="7"/>
      <c r="AA1447" s="7"/>
      <c r="AB1447" s="7"/>
    </row>
    <row r="1448" spans="1:28">
      <c r="A1448" s="1" t="s">
        <v>2615</v>
      </c>
      <c r="B1448" s="1">
        <v>1098695997</v>
      </c>
      <c r="C1448" s="1" t="s">
        <v>2616</v>
      </c>
      <c r="D1448" s="3">
        <v>45678</v>
      </c>
      <c r="E1448" s="3">
        <v>45679</v>
      </c>
      <c r="F1448" s="3">
        <v>46022</v>
      </c>
      <c r="G1448" s="1" t="s">
        <v>28</v>
      </c>
      <c r="H1448" s="2">
        <v>145448550</v>
      </c>
      <c r="I1448" s="2"/>
      <c r="J1448" s="2">
        <v>145448550</v>
      </c>
      <c r="K1448" s="2" t="s">
        <v>3660</v>
      </c>
      <c r="L1448" s="2" t="str">
        <f>_xlfn.XLOOKUP(B1448,[1]reporteContratosVigentes!$P$6:$P$7011,[1]reporteContratosVigentes!$U$6:$U$7011)</f>
        <v>Mujer</v>
      </c>
      <c r="M1448" s="8">
        <v>33135</v>
      </c>
      <c r="N1448" s="11">
        <v>35</v>
      </c>
      <c r="O1448" s="9"/>
      <c r="P1448" s="7"/>
      <c r="Q1448" s="7"/>
      <c r="R1448" s="7"/>
      <c r="S1448" s="7"/>
      <c r="T1448" s="7"/>
      <c r="U1448" s="7"/>
      <c r="V1448" s="7"/>
      <c r="W1448" s="7"/>
      <c r="X1448" s="7"/>
      <c r="Y1448" s="7"/>
      <c r="Z1448" s="7"/>
      <c r="AA1448" s="7"/>
      <c r="AB1448" s="7"/>
    </row>
    <row r="1449" spans="1:28">
      <c r="A1449" s="1" t="s">
        <v>2617</v>
      </c>
      <c r="B1449" s="1">
        <v>52780800</v>
      </c>
      <c r="C1449" s="1" t="s">
        <v>2618</v>
      </c>
      <c r="D1449" s="3">
        <v>45678</v>
      </c>
      <c r="E1449" s="3">
        <v>45679</v>
      </c>
      <c r="F1449" s="3">
        <v>46006</v>
      </c>
      <c r="G1449" s="1" t="s">
        <v>105</v>
      </c>
      <c r="H1449" s="2">
        <v>127488816</v>
      </c>
      <c r="I1449" s="2"/>
      <c r="J1449" s="2">
        <v>127488816</v>
      </c>
      <c r="K1449" s="2" t="s">
        <v>3823</v>
      </c>
      <c r="L1449" s="2" t="str">
        <f>_xlfn.XLOOKUP(B1449,[1]reporteContratosVigentes!$P$6:$P$7011,[1]reporteContratosVigentes!$U$6:$U$7011)</f>
        <v>Mujer</v>
      </c>
      <c r="M1449" s="8">
        <v>30956</v>
      </c>
      <c r="N1449" s="11">
        <v>41</v>
      </c>
      <c r="O1449" s="9"/>
      <c r="P1449" s="7"/>
      <c r="Q1449" s="7"/>
      <c r="R1449" s="7"/>
      <c r="S1449" s="7"/>
      <c r="T1449" s="7"/>
      <c r="U1449" s="7"/>
      <c r="V1449" s="7"/>
      <c r="W1449" s="7"/>
      <c r="X1449" s="7"/>
      <c r="Y1449" s="7"/>
      <c r="Z1449" s="7"/>
      <c r="AA1449" s="7"/>
      <c r="AB1449" s="7"/>
    </row>
    <row r="1450" spans="1:28">
      <c r="A1450" s="1" t="s">
        <v>2619</v>
      </c>
      <c r="B1450" s="1">
        <v>53122083</v>
      </c>
      <c r="C1450" s="1" t="s">
        <v>2620</v>
      </c>
      <c r="D1450" s="3">
        <v>45678</v>
      </c>
      <c r="E1450" s="3">
        <v>45679</v>
      </c>
      <c r="F1450" s="3">
        <v>45999</v>
      </c>
      <c r="G1450" s="1" t="s">
        <v>105</v>
      </c>
      <c r="H1450" s="2">
        <v>98005622</v>
      </c>
      <c r="I1450" s="2"/>
      <c r="J1450" s="2">
        <v>98005622</v>
      </c>
      <c r="K1450" s="2" t="s">
        <v>3859</v>
      </c>
      <c r="L1450" s="2" t="str">
        <f>_xlfn.XLOOKUP(B1450,[1]reporteContratosVigentes!$P$6:$P$7011,[1]reporteContratosVigentes!$U$6:$U$7011)</f>
        <v>Mujer</v>
      </c>
      <c r="M1450" s="8">
        <v>31110</v>
      </c>
      <c r="N1450" s="11">
        <v>40</v>
      </c>
      <c r="O1450" s="9"/>
      <c r="P1450" s="7"/>
      <c r="Q1450" s="7"/>
      <c r="R1450" s="7"/>
      <c r="S1450" s="7"/>
      <c r="T1450" s="7"/>
      <c r="U1450" s="7"/>
      <c r="V1450" s="7"/>
      <c r="W1450" s="7"/>
      <c r="X1450" s="7"/>
      <c r="Y1450" s="7"/>
      <c r="Z1450" s="7"/>
      <c r="AA1450" s="7"/>
      <c r="AB1450" s="7"/>
    </row>
    <row r="1451" spans="1:28">
      <c r="A1451" s="1" t="s">
        <v>2621</v>
      </c>
      <c r="B1451" s="1">
        <v>52362217</v>
      </c>
      <c r="C1451" s="1" t="s">
        <v>2622</v>
      </c>
      <c r="D1451" s="3">
        <v>45678</v>
      </c>
      <c r="E1451" s="3">
        <v>45680</v>
      </c>
      <c r="F1451" s="3">
        <v>46020</v>
      </c>
      <c r="G1451" s="1" t="s">
        <v>31</v>
      </c>
      <c r="H1451" s="2">
        <v>113660664</v>
      </c>
      <c r="I1451" s="2"/>
      <c r="J1451" s="2">
        <v>113660664</v>
      </c>
      <c r="K1451" s="2" t="s">
        <v>3368</v>
      </c>
      <c r="L1451" s="2" t="str">
        <f>_xlfn.XLOOKUP(B1451,[1]reporteContratosVigentes!$P$6:$P$7011,[1]reporteContratosVigentes!$U$6:$U$7011)</f>
        <v>Mujer</v>
      </c>
      <c r="M1451" s="8">
        <v>27768</v>
      </c>
      <c r="N1451" s="11">
        <v>49</v>
      </c>
      <c r="O1451" s="9"/>
      <c r="P1451" s="7"/>
      <c r="Q1451" s="7"/>
      <c r="R1451" s="7"/>
      <c r="S1451" s="7"/>
      <c r="T1451" s="7"/>
      <c r="U1451" s="7"/>
      <c r="V1451" s="7"/>
      <c r="W1451" s="7"/>
      <c r="X1451" s="7"/>
      <c r="Y1451" s="7"/>
      <c r="Z1451" s="7"/>
      <c r="AA1451" s="7"/>
      <c r="AB1451" s="7"/>
    </row>
    <row r="1452" spans="1:28">
      <c r="A1452" s="1" t="s">
        <v>2623</v>
      </c>
      <c r="B1452" s="1">
        <v>1032495528</v>
      </c>
      <c r="C1452" s="1" t="s">
        <v>2624</v>
      </c>
      <c r="D1452" s="3">
        <v>45678</v>
      </c>
      <c r="E1452" s="3">
        <v>45681</v>
      </c>
      <c r="F1452" s="3">
        <v>46021</v>
      </c>
      <c r="G1452" s="1" t="s">
        <v>391</v>
      </c>
      <c r="H1452" s="2">
        <v>66302054</v>
      </c>
      <c r="I1452" s="2"/>
      <c r="J1452" s="2">
        <v>66302054</v>
      </c>
      <c r="K1452" s="2" t="s">
        <v>4016</v>
      </c>
      <c r="L1452" s="2" t="str">
        <f>_xlfn.XLOOKUP(B1452,[1]reporteContratosVigentes!$P$6:$P$7011,[1]reporteContratosVigentes!$U$6:$U$7011)</f>
        <v>Hombre</v>
      </c>
      <c r="M1452" s="8">
        <v>35800</v>
      </c>
      <c r="N1452" s="11">
        <v>27</v>
      </c>
      <c r="O1452" s="9" t="s">
        <v>4113</v>
      </c>
      <c r="P1452" s="7"/>
      <c r="Q1452" s="7"/>
      <c r="R1452" s="7"/>
      <c r="S1452" s="7"/>
      <c r="T1452" s="7"/>
      <c r="U1452" s="7"/>
      <c r="V1452" s="7"/>
      <c r="W1452" s="7"/>
      <c r="X1452" s="7"/>
      <c r="Y1452" s="7"/>
      <c r="Z1452" s="7"/>
      <c r="AA1452" s="7"/>
      <c r="AB1452" s="7"/>
    </row>
    <row r="1453" spans="1:28">
      <c r="A1453" s="1" t="s">
        <v>2625</v>
      </c>
      <c r="B1453" s="1">
        <v>1031149615</v>
      </c>
      <c r="C1453" s="1" t="s">
        <v>2581</v>
      </c>
      <c r="D1453" s="3">
        <v>45678</v>
      </c>
      <c r="E1453" s="3">
        <v>45680</v>
      </c>
      <c r="F1453" s="3">
        <v>46013</v>
      </c>
      <c r="G1453" s="1" t="s">
        <v>266</v>
      </c>
      <c r="H1453" s="2">
        <v>74199840</v>
      </c>
      <c r="I1453" s="2"/>
      <c r="J1453" s="2">
        <v>74199840</v>
      </c>
      <c r="K1453" s="2" t="s">
        <v>4017</v>
      </c>
      <c r="L1453" s="2" t="str">
        <f>_xlfn.XLOOKUP(B1453,[1]reporteContratosVigentes!$P$6:$P$7011,[1]reporteContratosVigentes!$U$6:$U$7011)</f>
        <v>Mujer</v>
      </c>
      <c r="M1453" s="8">
        <v>34256</v>
      </c>
      <c r="N1453" s="11">
        <v>32</v>
      </c>
      <c r="O1453" s="9"/>
      <c r="P1453" s="7"/>
      <c r="Q1453" s="7"/>
      <c r="R1453" s="7"/>
      <c r="S1453" s="7"/>
      <c r="T1453" s="7"/>
      <c r="U1453" s="7"/>
      <c r="V1453" s="7"/>
      <c r="W1453" s="7"/>
      <c r="X1453" s="7"/>
      <c r="Y1453" s="7"/>
      <c r="Z1453" s="7"/>
      <c r="AA1453" s="7"/>
      <c r="AB1453" s="7"/>
    </row>
    <row r="1454" spans="1:28">
      <c r="A1454" s="1" t="s">
        <v>2626</v>
      </c>
      <c r="B1454" s="1">
        <v>51840877</v>
      </c>
      <c r="C1454" s="1" t="s">
        <v>2627</v>
      </c>
      <c r="D1454" s="3">
        <v>45678</v>
      </c>
      <c r="E1454" s="3">
        <v>45679</v>
      </c>
      <c r="F1454" s="3">
        <v>46012</v>
      </c>
      <c r="G1454" s="1" t="s">
        <v>266</v>
      </c>
      <c r="H1454" s="2">
        <v>37099920</v>
      </c>
      <c r="I1454" s="2"/>
      <c r="J1454" s="2">
        <v>37099920</v>
      </c>
      <c r="K1454" s="2" t="s">
        <v>4018</v>
      </c>
      <c r="L1454" s="2" t="str">
        <f>_xlfn.XLOOKUP(B1454,[1]reporteContratosVigentes!$P$6:$P$7011,[1]reporteContratosVigentes!$U$6:$U$7011)</f>
        <v>Mujer</v>
      </c>
      <c r="M1454" s="8">
        <v>24031</v>
      </c>
      <c r="N1454" s="11">
        <v>60</v>
      </c>
      <c r="O1454" s="9"/>
      <c r="P1454" s="7"/>
      <c r="Q1454" s="7" t="s">
        <v>4113</v>
      </c>
      <c r="R1454" s="7"/>
      <c r="S1454" s="7"/>
      <c r="T1454" s="7"/>
      <c r="U1454" s="7"/>
      <c r="V1454" s="7"/>
      <c r="W1454" s="7"/>
      <c r="X1454" s="7"/>
      <c r="Y1454" s="7"/>
      <c r="Z1454" s="7"/>
      <c r="AA1454" s="7"/>
      <c r="AB1454" s="7"/>
    </row>
    <row r="1455" spans="1:28">
      <c r="A1455" s="1" t="s">
        <v>2628</v>
      </c>
      <c r="B1455" s="1">
        <v>1110514070</v>
      </c>
      <c r="C1455" s="1" t="s">
        <v>2629</v>
      </c>
      <c r="D1455" s="3">
        <v>45678</v>
      </c>
      <c r="E1455" s="3">
        <v>45679</v>
      </c>
      <c r="F1455" s="3">
        <v>46012</v>
      </c>
      <c r="G1455" s="1" t="s">
        <v>312</v>
      </c>
      <c r="H1455" s="2">
        <v>55649880</v>
      </c>
      <c r="I1455" s="2"/>
      <c r="J1455" s="2">
        <v>55649880</v>
      </c>
      <c r="K1455" s="2" t="s">
        <v>3413</v>
      </c>
      <c r="L1455" s="2" t="str">
        <f>_xlfn.XLOOKUP(B1455,[1]reporteContratosVigentes!$P$6:$P$7011,[1]reporteContratosVigentes!$U$6:$U$7011)</f>
        <v>Mujer</v>
      </c>
      <c r="M1455" s="8">
        <v>33464</v>
      </c>
      <c r="N1455" s="11">
        <v>34</v>
      </c>
      <c r="O1455" s="9"/>
      <c r="P1455" s="7"/>
      <c r="Q1455" s="7"/>
      <c r="R1455" s="7"/>
      <c r="S1455" s="7"/>
      <c r="T1455" s="7"/>
      <c r="U1455" s="7"/>
      <c r="V1455" s="7"/>
      <c r="W1455" s="7"/>
      <c r="X1455" s="7"/>
      <c r="Y1455" s="7"/>
      <c r="Z1455" s="7"/>
      <c r="AA1455" s="7"/>
      <c r="AB1455" s="7"/>
    </row>
    <row r="1456" spans="1:28">
      <c r="A1456" s="1" t="s">
        <v>2630</v>
      </c>
      <c r="B1456" s="1">
        <v>1013610220</v>
      </c>
      <c r="C1456" s="1" t="s">
        <v>2631</v>
      </c>
      <c r="D1456" s="3">
        <v>45678</v>
      </c>
      <c r="E1456" s="3">
        <v>45679</v>
      </c>
      <c r="F1456" s="3">
        <v>46022</v>
      </c>
      <c r="G1456" s="1" t="s">
        <v>391</v>
      </c>
      <c r="H1456" s="2">
        <v>105425606</v>
      </c>
      <c r="I1456" s="2"/>
      <c r="J1456" s="2">
        <v>105425606</v>
      </c>
      <c r="K1456" s="2" t="s">
        <v>4019</v>
      </c>
      <c r="L1456" s="2" t="str">
        <f>_xlfn.XLOOKUP(B1456,[1]reporteContratosVigentes!$P$6:$P$7011,[1]reporteContratosVigentes!$U$6:$U$7011)</f>
        <v>Hombre</v>
      </c>
      <c r="M1456" s="8">
        <v>32913</v>
      </c>
      <c r="N1456" s="11">
        <v>35</v>
      </c>
      <c r="O1456" s="9"/>
      <c r="P1456" s="7"/>
      <c r="Q1456" s="7"/>
      <c r="R1456" s="7"/>
      <c r="S1456" s="7"/>
      <c r="T1456" s="7"/>
      <c r="U1456" s="7"/>
      <c r="V1456" s="7"/>
      <c r="W1456" s="7"/>
      <c r="X1456" s="7"/>
      <c r="Y1456" s="7"/>
      <c r="Z1456" s="7"/>
      <c r="AA1456" s="7"/>
      <c r="AB1456" s="7"/>
    </row>
    <row r="1457" spans="1:28">
      <c r="A1457" s="1" t="s">
        <v>2632</v>
      </c>
      <c r="B1457" s="1">
        <v>1033710377</v>
      </c>
      <c r="C1457" s="1" t="s">
        <v>2633</v>
      </c>
      <c r="D1457" s="3">
        <v>45678</v>
      </c>
      <c r="E1457" s="3">
        <v>45680</v>
      </c>
      <c r="F1457" s="3">
        <v>45702</v>
      </c>
      <c r="G1457" s="1" t="s">
        <v>31</v>
      </c>
      <c r="H1457" s="2">
        <v>81451188</v>
      </c>
      <c r="I1457" s="2"/>
      <c r="J1457" s="2">
        <v>81451188</v>
      </c>
      <c r="K1457" s="2" t="s">
        <v>3366</v>
      </c>
      <c r="L1457" s="2" t="str">
        <f>_xlfn.XLOOKUP(B1457,[1]reporteContratosVigentes!$P$6:$P$7011,[1]reporteContratosVigentes!$U$6:$U$7011)</f>
        <v>Mujer</v>
      </c>
      <c r="M1457" s="8">
        <v>32477</v>
      </c>
      <c r="N1457" s="11">
        <v>37</v>
      </c>
      <c r="O1457" s="9"/>
      <c r="P1457" s="7"/>
      <c r="Q1457" s="7"/>
      <c r="R1457" s="7"/>
      <c r="S1457" s="7"/>
      <c r="T1457" s="7"/>
      <c r="U1457" s="7"/>
      <c r="V1457" s="7"/>
      <c r="W1457" s="7"/>
      <c r="X1457" s="7"/>
      <c r="Y1457" s="7"/>
      <c r="Z1457" s="7"/>
      <c r="AA1457" s="7"/>
      <c r="AB1457" s="7"/>
    </row>
    <row r="1458" spans="1:28">
      <c r="A1458" s="1" t="s">
        <v>2634</v>
      </c>
      <c r="B1458" s="1">
        <v>1010193305</v>
      </c>
      <c r="C1458" s="1" t="s">
        <v>2635</v>
      </c>
      <c r="D1458" s="3">
        <v>45678</v>
      </c>
      <c r="E1458" s="3">
        <v>45679</v>
      </c>
      <c r="F1458" s="3">
        <v>46022</v>
      </c>
      <c r="G1458" s="1" t="s">
        <v>31</v>
      </c>
      <c r="H1458" s="2">
        <v>144183780</v>
      </c>
      <c r="I1458" s="2"/>
      <c r="J1458" s="2">
        <v>144183780</v>
      </c>
      <c r="K1458" s="2" t="s">
        <v>3657</v>
      </c>
      <c r="L1458" s="2" t="str">
        <f>_xlfn.XLOOKUP(B1458,[1]reporteContratosVigentes!$P$6:$P$7011,[1]reporteContratosVigentes!$U$6:$U$7011)</f>
        <v>Hombre</v>
      </c>
      <c r="M1458" s="8">
        <v>32905</v>
      </c>
      <c r="N1458" s="11">
        <v>35</v>
      </c>
      <c r="O1458" s="9"/>
      <c r="P1458" s="7"/>
      <c r="Q1458" s="7"/>
      <c r="R1458" s="7"/>
      <c r="S1458" s="7"/>
      <c r="T1458" s="7"/>
      <c r="U1458" s="7"/>
      <c r="V1458" s="7"/>
      <c r="W1458" s="7"/>
      <c r="X1458" s="7"/>
      <c r="Y1458" s="7"/>
      <c r="Z1458" s="7"/>
      <c r="AA1458" s="7"/>
      <c r="AB1458" s="7"/>
    </row>
    <row r="1459" spans="1:28">
      <c r="A1459" s="1" t="s">
        <v>2636</v>
      </c>
      <c r="B1459" s="1">
        <v>1022403992</v>
      </c>
      <c r="C1459" s="1" t="s">
        <v>2637</v>
      </c>
      <c r="D1459" s="3">
        <v>45678</v>
      </c>
      <c r="E1459" s="3">
        <v>45679</v>
      </c>
      <c r="F1459" s="3">
        <v>46022</v>
      </c>
      <c r="G1459" s="1" t="s">
        <v>155</v>
      </c>
      <c r="H1459" s="2">
        <v>58179420</v>
      </c>
      <c r="I1459" s="2"/>
      <c r="J1459" s="2">
        <v>58179420</v>
      </c>
      <c r="K1459" s="2" t="s">
        <v>3319</v>
      </c>
      <c r="L1459" s="2" t="str">
        <f>_xlfn.XLOOKUP(B1459,[1]reporteContratosVigentes!$P$6:$P$7011,[1]reporteContratosVigentes!$U$6:$U$7011)</f>
        <v>Hombre</v>
      </c>
      <c r="M1459" s="8">
        <v>34842</v>
      </c>
      <c r="N1459" s="11">
        <v>30</v>
      </c>
      <c r="O1459" s="9"/>
      <c r="P1459" s="7"/>
      <c r="Q1459" s="7"/>
      <c r="R1459" s="7"/>
      <c r="S1459" s="7"/>
      <c r="T1459" s="7"/>
      <c r="U1459" s="7"/>
      <c r="V1459" s="7"/>
      <c r="W1459" s="7"/>
      <c r="X1459" s="7"/>
      <c r="Y1459" s="7"/>
      <c r="Z1459" s="7"/>
      <c r="AA1459" s="7"/>
      <c r="AB1459" s="7"/>
    </row>
    <row r="1460" spans="1:28">
      <c r="A1460" s="1" t="s">
        <v>2638</v>
      </c>
      <c r="B1460" s="1">
        <v>1000372309</v>
      </c>
      <c r="C1460" s="1" t="s">
        <v>2639</v>
      </c>
      <c r="D1460" s="3">
        <v>45678</v>
      </c>
      <c r="E1460" s="3">
        <v>45679</v>
      </c>
      <c r="F1460" s="3">
        <v>45851</v>
      </c>
      <c r="G1460" s="1" t="s">
        <v>155</v>
      </c>
      <c r="H1460" s="2">
        <v>29089710</v>
      </c>
      <c r="I1460" s="2"/>
      <c r="J1460" s="2">
        <v>29089710</v>
      </c>
      <c r="K1460" s="2" t="s">
        <v>3765</v>
      </c>
      <c r="L1460" s="2" t="str">
        <f>_xlfn.XLOOKUP(B1460,[1]reporteContratosVigentes!$P$6:$P$7011,[1]reporteContratosVigentes!$U$6:$U$7011)</f>
        <v>Mujer</v>
      </c>
      <c r="M1460" s="8">
        <v>36779</v>
      </c>
      <c r="N1460" s="11">
        <v>25</v>
      </c>
      <c r="O1460" s="9" t="s">
        <v>4113</v>
      </c>
      <c r="P1460" s="7"/>
      <c r="Q1460" s="7"/>
      <c r="R1460" s="7"/>
      <c r="S1460" s="7"/>
      <c r="T1460" s="7"/>
      <c r="U1460" s="7"/>
      <c r="V1460" s="7"/>
      <c r="W1460" s="7"/>
      <c r="X1460" s="7"/>
      <c r="Y1460" s="7"/>
      <c r="Z1460" s="7"/>
      <c r="AA1460" s="7"/>
      <c r="AB1460" s="7"/>
    </row>
    <row r="1461" spans="1:28">
      <c r="A1461" s="1" t="s">
        <v>2640</v>
      </c>
      <c r="B1461" s="1">
        <v>52280155</v>
      </c>
      <c r="C1461" s="1" t="s">
        <v>2581</v>
      </c>
      <c r="D1461" s="3">
        <v>45678</v>
      </c>
      <c r="E1461" s="3">
        <v>45679</v>
      </c>
      <c r="F1461" s="3">
        <v>46012</v>
      </c>
      <c r="G1461" s="1" t="s">
        <v>266</v>
      </c>
      <c r="H1461" s="2">
        <v>74199840</v>
      </c>
      <c r="I1461" s="2"/>
      <c r="J1461" s="2">
        <v>74199840</v>
      </c>
      <c r="K1461" s="2" t="s">
        <v>4020</v>
      </c>
      <c r="L1461" s="2" t="str">
        <f>_xlfn.XLOOKUP(B1461,[1]reporteContratosVigentes!$P$6:$P$7011,[1]reporteContratosVigentes!$U$6:$U$7011)</f>
        <v>Mujer</v>
      </c>
      <c r="M1461" s="8">
        <v>27945</v>
      </c>
      <c r="N1461" s="11">
        <v>49</v>
      </c>
      <c r="O1461" s="9"/>
      <c r="P1461" s="7"/>
      <c r="Q1461" s="7"/>
      <c r="R1461" s="7"/>
      <c r="S1461" s="7"/>
      <c r="T1461" s="7"/>
      <c r="U1461" s="7"/>
      <c r="V1461" s="7"/>
      <c r="W1461" s="7"/>
      <c r="X1461" s="7"/>
      <c r="Y1461" s="7"/>
      <c r="Z1461" s="7"/>
      <c r="AA1461" s="7"/>
      <c r="AB1461" s="7"/>
    </row>
    <row r="1462" spans="1:28">
      <c r="A1462" s="1" t="s">
        <v>2641</v>
      </c>
      <c r="B1462" s="1">
        <v>1033709549</v>
      </c>
      <c r="C1462" s="1" t="s">
        <v>2642</v>
      </c>
      <c r="D1462" s="3">
        <v>45678</v>
      </c>
      <c r="E1462" s="3">
        <v>45679</v>
      </c>
      <c r="F1462" s="3">
        <v>46022</v>
      </c>
      <c r="G1462" s="1" t="s">
        <v>155</v>
      </c>
      <c r="H1462" s="2">
        <v>38786280</v>
      </c>
      <c r="I1462" s="2"/>
      <c r="J1462" s="2">
        <v>38786280</v>
      </c>
      <c r="K1462" s="2" t="s">
        <v>3515</v>
      </c>
      <c r="L1462" s="2" t="str">
        <f>_xlfn.XLOOKUP(B1462,[1]reporteContratosVigentes!$P$6:$P$7011,[1]reporteContratosVigentes!$U$6:$U$7011)</f>
        <v>Hombre</v>
      </c>
      <c r="M1462" s="8">
        <v>32646</v>
      </c>
      <c r="N1462" s="11">
        <v>36</v>
      </c>
      <c r="O1462" s="9"/>
      <c r="P1462" s="7"/>
      <c r="Q1462" s="7"/>
      <c r="R1462" s="7"/>
      <c r="S1462" s="7"/>
      <c r="T1462" s="7"/>
      <c r="U1462" s="7"/>
      <c r="V1462" s="7"/>
      <c r="W1462" s="7"/>
      <c r="X1462" s="7"/>
      <c r="Y1462" s="7"/>
      <c r="Z1462" s="7"/>
      <c r="AA1462" s="7"/>
      <c r="AB1462" s="7"/>
    </row>
    <row r="1463" spans="1:28">
      <c r="A1463" s="1" t="s">
        <v>2643</v>
      </c>
      <c r="B1463" s="1">
        <v>1024508861</v>
      </c>
      <c r="C1463" s="1" t="s">
        <v>1219</v>
      </c>
      <c r="D1463" s="3">
        <v>45678</v>
      </c>
      <c r="E1463" s="3">
        <v>45679</v>
      </c>
      <c r="F1463" s="3">
        <v>45859</v>
      </c>
      <c r="G1463" s="1" t="s">
        <v>80</v>
      </c>
      <c r="H1463" s="2">
        <v>15177240</v>
      </c>
      <c r="I1463" s="2"/>
      <c r="J1463" s="2">
        <v>15177240</v>
      </c>
      <c r="K1463" s="2" t="s">
        <v>3962</v>
      </c>
      <c r="L1463" s="2" t="str">
        <f>_xlfn.XLOOKUP(B1463,[1]reporteContratosVigentes!$P$6:$P$7011,[1]reporteContratosVigentes!$U$6:$U$7011)</f>
        <v>Mujer</v>
      </c>
      <c r="M1463" s="8">
        <v>33136</v>
      </c>
      <c r="N1463" s="11">
        <v>35</v>
      </c>
      <c r="O1463" s="9"/>
      <c r="P1463" s="7"/>
      <c r="Q1463" s="7"/>
      <c r="R1463" s="7"/>
      <c r="S1463" s="7"/>
      <c r="T1463" s="7"/>
      <c r="U1463" s="7"/>
      <c r="V1463" s="7"/>
      <c r="W1463" s="7"/>
      <c r="X1463" s="7"/>
      <c r="Y1463" s="7"/>
      <c r="Z1463" s="7"/>
      <c r="AA1463" s="7"/>
      <c r="AB1463" s="7"/>
    </row>
    <row r="1464" spans="1:28">
      <c r="A1464" s="1" t="s">
        <v>2644</v>
      </c>
      <c r="B1464" s="1">
        <v>80127088</v>
      </c>
      <c r="C1464" s="1" t="s">
        <v>2645</v>
      </c>
      <c r="D1464" s="3">
        <v>45678</v>
      </c>
      <c r="E1464" s="3">
        <v>45679</v>
      </c>
      <c r="F1464" s="3">
        <v>46012</v>
      </c>
      <c r="G1464" s="1" t="s">
        <v>312</v>
      </c>
      <c r="H1464" s="2">
        <v>55649880</v>
      </c>
      <c r="I1464" s="2"/>
      <c r="J1464" s="2">
        <v>55649880</v>
      </c>
      <c r="K1464" s="2" t="s">
        <v>3457</v>
      </c>
      <c r="L1464" s="2" t="str">
        <f>_xlfn.XLOOKUP(B1464,[1]reporteContratosVigentes!$P$6:$P$7011,[1]reporteContratosVigentes!$U$6:$U$7011)</f>
        <v>Hombre</v>
      </c>
      <c r="M1464" s="8">
        <v>30114</v>
      </c>
      <c r="N1464" s="11">
        <v>43</v>
      </c>
      <c r="O1464" s="9"/>
      <c r="P1464" s="7"/>
      <c r="Q1464" s="7"/>
      <c r="R1464" s="7"/>
      <c r="S1464" s="7"/>
      <c r="T1464" s="7"/>
      <c r="U1464" s="7"/>
      <c r="V1464" s="7"/>
      <c r="W1464" s="7"/>
      <c r="X1464" s="7"/>
      <c r="Y1464" s="7"/>
      <c r="Z1464" s="7"/>
      <c r="AA1464" s="7"/>
      <c r="AB1464" s="7"/>
    </row>
    <row r="1465" spans="1:28">
      <c r="A1465" s="1" t="s">
        <v>2646</v>
      </c>
      <c r="B1465" s="1">
        <v>1019043678</v>
      </c>
      <c r="C1465" s="1" t="s">
        <v>2647</v>
      </c>
      <c r="D1465" s="3">
        <v>45678</v>
      </c>
      <c r="E1465" s="3">
        <v>45679</v>
      </c>
      <c r="F1465" s="3">
        <v>45768</v>
      </c>
      <c r="G1465" s="1" t="s">
        <v>17</v>
      </c>
      <c r="H1465" s="2">
        <v>12647700</v>
      </c>
      <c r="I1465" s="2"/>
      <c r="J1465" s="2">
        <v>12647700</v>
      </c>
      <c r="K1465" s="2" t="s">
        <v>3849</v>
      </c>
      <c r="L1465" s="2" t="str">
        <f>_xlfn.XLOOKUP(B1465,[1]reporteContratosVigentes!$P$6:$P$7011,[1]reporteContratosVigentes!$U$6:$U$7011)</f>
        <v>Mujer</v>
      </c>
      <c r="M1465" s="8">
        <v>32955</v>
      </c>
      <c r="N1465" s="11">
        <v>35</v>
      </c>
      <c r="O1465" s="9"/>
      <c r="P1465" s="7"/>
      <c r="Q1465" s="7"/>
      <c r="R1465" s="7"/>
      <c r="S1465" s="7"/>
      <c r="T1465" s="7"/>
      <c r="U1465" s="7"/>
      <c r="V1465" s="7"/>
      <c r="W1465" s="7"/>
      <c r="X1465" s="7"/>
      <c r="Y1465" s="7"/>
      <c r="Z1465" s="7"/>
      <c r="AA1465" s="7"/>
      <c r="AB1465" s="7"/>
    </row>
    <row r="1466" spans="1:28">
      <c r="A1466" s="1" t="s">
        <v>2648</v>
      </c>
      <c r="B1466" s="1">
        <v>1088245145</v>
      </c>
      <c r="C1466" s="1" t="s">
        <v>2649</v>
      </c>
      <c r="D1466" s="3">
        <v>45678</v>
      </c>
      <c r="E1466" s="3">
        <v>45680</v>
      </c>
      <c r="F1466" s="3">
        <v>46022</v>
      </c>
      <c r="G1466" s="1" t="s">
        <v>85</v>
      </c>
      <c r="H1466" s="2">
        <v>151197540</v>
      </c>
      <c r="I1466" s="2"/>
      <c r="J1466" s="2">
        <v>151197540</v>
      </c>
      <c r="K1466" s="2" t="s">
        <v>3917</v>
      </c>
      <c r="L1466" s="2" t="str">
        <f>_xlfn.XLOOKUP(B1466,[1]reporteContratosVigentes!$P$6:$P$7011,[1]reporteContratosVigentes!$U$6:$U$7011)</f>
        <v>Mujer</v>
      </c>
      <c r="M1466" s="8">
        <v>31743</v>
      </c>
      <c r="N1466" s="11">
        <v>39</v>
      </c>
      <c r="O1466" s="9"/>
      <c r="P1466" s="7"/>
      <c r="Q1466" s="7"/>
      <c r="R1466" s="7"/>
      <c r="S1466" s="7"/>
      <c r="T1466" s="7"/>
      <c r="U1466" s="7"/>
      <c r="V1466" s="7"/>
      <c r="W1466" s="7"/>
      <c r="X1466" s="7"/>
      <c r="Y1466" s="7"/>
      <c r="Z1466" s="7"/>
      <c r="AA1466" s="7"/>
      <c r="AB1466" s="7"/>
    </row>
    <row r="1467" spans="1:28">
      <c r="A1467" s="1" t="s">
        <v>2650</v>
      </c>
      <c r="B1467" s="1">
        <v>1026581412</v>
      </c>
      <c r="C1467" s="1" t="s">
        <v>2448</v>
      </c>
      <c r="D1467" s="3">
        <v>45678</v>
      </c>
      <c r="E1467" s="3">
        <v>45679</v>
      </c>
      <c r="F1467" s="3">
        <v>46012</v>
      </c>
      <c r="G1467" s="1" t="s">
        <v>266</v>
      </c>
      <c r="H1467" s="2">
        <v>64924860</v>
      </c>
      <c r="I1467" s="2"/>
      <c r="J1467" s="2">
        <v>64924860</v>
      </c>
      <c r="K1467" s="2" t="s">
        <v>3377</v>
      </c>
      <c r="L1467" s="2" t="str">
        <f>_xlfn.XLOOKUP(B1467,[1]reporteContratosVigentes!$P$6:$P$7011,[1]reporteContratosVigentes!$U$6:$U$7011)</f>
        <v>Mujer</v>
      </c>
      <c r="M1467" s="8">
        <v>34691</v>
      </c>
      <c r="N1467" s="11">
        <v>31</v>
      </c>
      <c r="O1467" s="9"/>
      <c r="P1467" s="7"/>
      <c r="Q1467" s="7"/>
      <c r="R1467" s="7"/>
      <c r="S1467" s="7"/>
      <c r="T1467" s="7"/>
      <c r="U1467" s="7"/>
      <c r="V1467" s="7"/>
      <c r="W1467" s="7"/>
      <c r="X1467" s="7"/>
      <c r="Y1467" s="7"/>
      <c r="Z1467" s="7"/>
      <c r="AA1467" s="7"/>
      <c r="AB1467" s="7"/>
    </row>
    <row r="1468" spans="1:28">
      <c r="A1468" s="1" t="s">
        <v>2651</v>
      </c>
      <c r="B1468" s="1">
        <v>52305261</v>
      </c>
      <c r="C1468" s="1" t="s">
        <v>2652</v>
      </c>
      <c r="D1468" s="3">
        <v>45678</v>
      </c>
      <c r="E1468" s="3">
        <v>45680</v>
      </c>
      <c r="F1468" s="3">
        <v>46013</v>
      </c>
      <c r="G1468" s="1" t="s">
        <v>234</v>
      </c>
      <c r="H1468" s="2">
        <v>112986120</v>
      </c>
      <c r="I1468" s="2">
        <v>0</v>
      </c>
      <c r="J1468" s="2">
        <v>112986120</v>
      </c>
      <c r="K1468" s="2" t="s">
        <v>3612</v>
      </c>
      <c r="L1468" s="2" t="str">
        <f>_xlfn.XLOOKUP(B1468,[1]reporteContratosVigentes!$P$6:$P$7011,[1]reporteContratosVigentes!$U$6:$U$7011)</f>
        <v>Mujer</v>
      </c>
      <c r="M1468" s="8">
        <v>28367</v>
      </c>
      <c r="N1468" s="11">
        <v>48</v>
      </c>
      <c r="O1468" s="9"/>
      <c r="P1468" s="7"/>
      <c r="Q1468" s="7"/>
      <c r="R1468" s="7"/>
      <c r="S1468" s="7"/>
      <c r="T1468" s="7"/>
      <c r="U1468" s="7"/>
      <c r="V1468" s="7"/>
      <c r="W1468" s="7"/>
      <c r="X1468" s="7"/>
      <c r="Y1468" s="7"/>
      <c r="Z1468" s="7"/>
      <c r="AA1468" s="7"/>
      <c r="AB1468" s="7"/>
    </row>
    <row r="1469" spans="1:28">
      <c r="A1469" s="1" t="s">
        <v>2653</v>
      </c>
      <c r="B1469" s="1">
        <v>1085258741</v>
      </c>
      <c r="C1469" s="1" t="s">
        <v>2654</v>
      </c>
      <c r="D1469" s="3">
        <v>45678</v>
      </c>
      <c r="E1469" s="3">
        <v>45684</v>
      </c>
      <c r="F1469" s="3">
        <v>45849</v>
      </c>
      <c r="G1469" s="1" t="s">
        <v>391</v>
      </c>
      <c r="H1469" s="2">
        <v>64924860</v>
      </c>
      <c r="I1469" s="2"/>
      <c r="J1469" s="2">
        <v>64924860</v>
      </c>
      <c r="K1469" s="2" t="s">
        <v>3940</v>
      </c>
      <c r="L1469" s="2" t="str">
        <f>_xlfn.XLOOKUP(B1469,[1]reporteContratosVigentes!$P$6:$P$7011,[1]reporteContratosVigentes!$U$6:$U$7011)</f>
        <v>Mujer</v>
      </c>
      <c r="M1469" s="8">
        <v>31942</v>
      </c>
      <c r="N1469" s="11">
        <v>38</v>
      </c>
      <c r="O1469" s="9"/>
      <c r="P1469" s="7"/>
      <c r="Q1469" s="7"/>
      <c r="R1469" s="7"/>
      <c r="S1469" s="7"/>
      <c r="T1469" s="7"/>
      <c r="U1469" s="7"/>
      <c r="V1469" s="7"/>
      <c r="W1469" s="7"/>
      <c r="X1469" s="7"/>
      <c r="Y1469" s="7"/>
      <c r="Z1469" s="7"/>
      <c r="AA1469" s="7"/>
      <c r="AB1469" s="7"/>
    </row>
    <row r="1470" spans="1:28">
      <c r="A1470" s="1" t="s">
        <v>2655</v>
      </c>
      <c r="B1470" s="1">
        <v>1015445718</v>
      </c>
      <c r="C1470" s="1" t="s">
        <v>2656</v>
      </c>
      <c r="D1470" s="3">
        <v>45679</v>
      </c>
      <c r="E1470" s="3">
        <v>45680</v>
      </c>
      <c r="F1470" s="3">
        <v>46022</v>
      </c>
      <c r="G1470" s="1" t="s">
        <v>85</v>
      </c>
      <c r="H1470" s="2">
        <v>95841460</v>
      </c>
      <c r="I1470" s="2"/>
      <c r="J1470" s="2">
        <v>95841460</v>
      </c>
      <c r="K1470" s="2" t="s">
        <v>3501</v>
      </c>
      <c r="L1470" s="2" t="str">
        <f>_xlfn.XLOOKUP(B1470,[1]reporteContratosVigentes!$P$6:$P$7011,[1]reporteContratosVigentes!$U$6:$U$7011)</f>
        <v>Mujer</v>
      </c>
      <c r="M1470" s="8">
        <v>34457</v>
      </c>
      <c r="N1470" s="11">
        <v>31</v>
      </c>
      <c r="O1470" s="9"/>
      <c r="P1470" s="7"/>
      <c r="Q1470" s="7"/>
      <c r="R1470" s="7"/>
      <c r="S1470" s="7"/>
      <c r="T1470" s="7"/>
      <c r="U1470" s="7"/>
      <c r="V1470" s="7"/>
      <c r="W1470" s="7"/>
      <c r="X1470" s="7"/>
      <c r="Y1470" s="7"/>
      <c r="Z1470" s="7"/>
      <c r="AA1470" s="7"/>
      <c r="AB1470" s="7"/>
    </row>
    <row r="1471" spans="1:28">
      <c r="A1471" s="1" t="s">
        <v>2657</v>
      </c>
      <c r="B1471" s="1">
        <v>1032447735</v>
      </c>
      <c r="C1471" s="1" t="s">
        <v>2658</v>
      </c>
      <c r="D1471" s="3">
        <v>45679</v>
      </c>
      <c r="E1471" s="3">
        <v>45680</v>
      </c>
      <c r="F1471" s="3">
        <v>46022</v>
      </c>
      <c r="G1471" s="1" t="s">
        <v>80</v>
      </c>
      <c r="H1471" s="2">
        <v>105116440</v>
      </c>
      <c r="I1471" s="2"/>
      <c r="J1471" s="2">
        <v>105116440</v>
      </c>
      <c r="K1471" s="2" t="s">
        <v>4021</v>
      </c>
      <c r="L1471" s="2" t="str">
        <f>_xlfn.XLOOKUP(B1471,[1]reporteContratosVigentes!$P$6:$P$7011,[1]reporteContratosVigentes!$U$6:$U$7011)</f>
        <v>Mujer</v>
      </c>
      <c r="M1471" s="8">
        <v>33565</v>
      </c>
      <c r="N1471" s="11">
        <v>34</v>
      </c>
      <c r="O1471" s="9"/>
      <c r="P1471" s="7"/>
      <c r="Q1471" s="7"/>
      <c r="R1471" s="7"/>
      <c r="S1471" s="7"/>
      <c r="T1471" s="7"/>
      <c r="U1471" s="7"/>
      <c r="V1471" s="7"/>
      <c r="W1471" s="7"/>
      <c r="X1471" s="7"/>
      <c r="Y1471" s="7"/>
      <c r="Z1471" s="7"/>
      <c r="AA1471" s="7"/>
      <c r="AB1471" s="7"/>
    </row>
    <row r="1472" spans="1:28">
      <c r="A1472" s="1" t="s">
        <v>2659</v>
      </c>
      <c r="B1472" s="1">
        <v>80230911</v>
      </c>
      <c r="C1472" s="1" t="s">
        <v>2660</v>
      </c>
      <c r="D1472" s="3">
        <v>45679</v>
      </c>
      <c r="E1472" s="3">
        <v>45680</v>
      </c>
      <c r="F1472" s="3">
        <v>46022</v>
      </c>
      <c r="G1472" s="1" t="s">
        <v>234</v>
      </c>
      <c r="H1472" s="2">
        <v>48342320</v>
      </c>
      <c r="I1472" s="2"/>
      <c r="J1472" s="2">
        <v>48342320</v>
      </c>
      <c r="K1472" s="2" t="s">
        <v>3621</v>
      </c>
      <c r="L1472" s="2" t="str">
        <f>_xlfn.XLOOKUP(B1472,[1]reporteContratosVigentes!$P$6:$P$7011,[1]reporteContratosVigentes!$U$6:$U$7011)</f>
        <v>Hombre</v>
      </c>
      <c r="M1472" s="8">
        <v>29404</v>
      </c>
      <c r="N1472" s="11">
        <v>45</v>
      </c>
      <c r="O1472" s="9"/>
      <c r="P1472" s="7"/>
      <c r="Q1472" s="7"/>
      <c r="R1472" s="7"/>
      <c r="S1472" s="7"/>
      <c r="T1472" s="7"/>
      <c r="U1472" s="7"/>
      <c r="V1472" s="7"/>
      <c r="W1472" s="7"/>
      <c r="X1472" s="7"/>
      <c r="Y1472" s="7"/>
      <c r="Z1472" s="7"/>
      <c r="AA1472" s="7"/>
      <c r="AB1472" s="7"/>
    </row>
    <row r="1473" spans="1:28">
      <c r="A1473" s="1" t="s">
        <v>2661</v>
      </c>
      <c r="B1473" s="1">
        <v>79480220</v>
      </c>
      <c r="C1473" s="1" t="s">
        <v>2536</v>
      </c>
      <c r="D1473" s="3">
        <v>45679</v>
      </c>
      <c r="E1473" s="3">
        <v>45680</v>
      </c>
      <c r="F1473" s="3">
        <v>46022</v>
      </c>
      <c r="G1473" s="1" t="s">
        <v>234</v>
      </c>
      <c r="H1473" s="2">
        <v>48342320</v>
      </c>
      <c r="I1473" s="2"/>
      <c r="J1473" s="2">
        <v>48342320</v>
      </c>
      <c r="K1473" s="2" t="s">
        <v>3500</v>
      </c>
      <c r="L1473" s="2" t="str">
        <f>_xlfn.XLOOKUP(B1473,[1]reporteContratosVigentes!$P$6:$P$7011,[1]reporteContratosVigentes!$U$6:$U$7011)</f>
        <v>Hombre</v>
      </c>
      <c r="M1473" s="8">
        <v>24564</v>
      </c>
      <c r="N1473" s="11">
        <v>58</v>
      </c>
      <c r="O1473" s="9"/>
      <c r="P1473" s="7"/>
      <c r="Q1473" s="7"/>
      <c r="R1473" s="7"/>
      <c r="S1473" s="7"/>
      <c r="T1473" s="7"/>
      <c r="U1473" s="7"/>
      <c r="V1473" s="7"/>
      <c r="W1473" s="7"/>
      <c r="X1473" s="7"/>
      <c r="Y1473" s="7"/>
      <c r="Z1473" s="7"/>
      <c r="AA1473" s="7"/>
      <c r="AB1473" s="7"/>
    </row>
    <row r="1474" spans="1:28">
      <c r="A1474" s="1" t="s">
        <v>2662</v>
      </c>
      <c r="B1474" s="1">
        <v>1023914822</v>
      </c>
      <c r="C1474" s="1" t="s">
        <v>2536</v>
      </c>
      <c r="D1474" s="3">
        <v>45679</v>
      </c>
      <c r="E1474" s="3">
        <v>45680</v>
      </c>
      <c r="F1474" s="3">
        <v>46022</v>
      </c>
      <c r="G1474" s="1" t="s">
        <v>234</v>
      </c>
      <c r="H1474" s="2">
        <v>48342320</v>
      </c>
      <c r="I1474" s="2"/>
      <c r="J1474" s="2">
        <v>48342320</v>
      </c>
      <c r="K1474" s="2" t="s">
        <v>3517</v>
      </c>
      <c r="L1474" s="2" t="str">
        <f>_xlfn.XLOOKUP(B1474,[1]reporteContratosVigentes!$P$6:$P$7011,[1]reporteContratosVigentes!$U$6:$U$7011)</f>
        <v>Hombre</v>
      </c>
      <c r="M1474" s="8">
        <v>33607</v>
      </c>
      <c r="N1474" s="11">
        <v>33</v>
      </c>
      <c r="O1474" s="9"/>
      <c r="P1474" s="7"/>
      <c r="Q1474" s="7"/>
      <c r="R1474" s="7"/>
      <c r="S1474" s="7"/>
      <c r="T1474" s="7"/>
      <c r="U1474" s="7"/>
      <c r="V1474" s="7"/>
      <c r="W1474" s="7"/>
      <c r="X1474" s="7"/>
      <c r="Y1474" s="7"/>
      <c r="Z1474" s="7"/>
      <c r="AA1474" s="7"/>
      <c r="AB1474" s="7"/>
    </row>
    <row r="1475" spans="1:28">
      <c r="A1475" s="1" t="s">
        <v>2663</v>
      </c>
      <c r="B1475" s="1">
        <v>1070950186</v>
      </c>
      <c r="C1475" s="1" t="s">
        <v>2079</v>
      </c>
      <c r="D1475" s="3">
        <v>45679</v>
      </c>
      <c r="E1475" s="3">
        <v>45680</v>
      </c>
      <c r="F1475" s="3">
        <v>46013</v>
      </c>
      <c r="G1475" s="1" t="s">
        <v>105</v>
      </c>
      <c r="H1475" s="2">
        <v>64924860</v>
      </c>
      <c r="I1475" s="2"/>
      <c r="J1475" s="2">
        <v>64924860</v>
      </c>
      <c r="K1475" s="2" t="s">
        <v>3906</v>
      </c>
      <c r="L1475" s="2" t="str">
        <f>_xlfn.XLOOKUP(B1475,[1]reporteContratosVigentes!$P$6:$P$7011,[1]reporteContratosVigentes!$U$6:$U$7011)</f>
        <v>Hombre</v>
      </c>
      <c r="M1475" s="8">
        <v>32300</v>
      </c>
      <c r="N1475" s="11">
        <v>37</v>
      </c>
      <c r="O1475" s="9"/>
      <c r="P1475" s="7"/>
      <c r="Q1475" s="7"/>
      <c r="R1475" s="7"/>
      <c r="S1475" s="7"/>
      <c r="T1475" s="7"/>
      <c r="U1475" s="7"/>
      <c r="V1475" s="7"/>
      <c r="W1475" s="7"/>
      <c r="X1475" s="7"/>
      <c r="Y1475" s="7"/>
      <c r="Z1475" s="7"/>
      <c r="AA1475" s="7"/>
      <c r="AB1475" s="7"/>
    </row>
    <row r="1476" spans="1:28">
      <c r="A1476" s="1" t="s">
        <v>2664</v>
      </c>
      <c r="B1476" s="1">
        <v>1019130609</v>
      </c>
      <c r="C1476" s="1" t="s">
        <v>2665</v>
      </c>
      <c r="D1476" s="3">
        <v>45679</v>
      </c>
      <c r="E1476" s="3">
        <v>45680</v>
      </c>
      <c r="F1476" s="3">
        <v>46022</v>
      </c>
      <c r="G1476" s="1" t="s">
        <v>85</v>
      </c>
      <c r="H1476" s="2">
        <v>76448320</v>
      </c>
      <c r="I1476" s="2"/>
      <c r="J1476" s="2">
        <v>76448320</v>
      </c>
      <c r="K1476" s="2" t="s">
        <v>3625</v>
      </c>
      <c r="L1476" s="2" t="str">
        <f>_xlfn.XLOOKUP(B1476,[1]reporteContratosVigentes!$P$6:$P$7011,[1]reporteContratosVigentes!$U$6:$U$7011)</f>
        <v>Mujer</v>
      </c>
      <c r="M1476" s="8">
        <v>35585</v>
      </c>
      <c r="N1476" s="11">
        <v>28</v>
      </c>
      <c r="O1476" s="9" t="s">
        <v>4113</v>
      </c>
      <c r="P1476" s="7"/>
      <c r="Q1476" s="7"/>
      <c r="R1476" s="7"/>
      <c r="S1476" s="7"/>
      <c r="T1476" s="7"/>
      <c r="U1476" s="7"/>
      <c r="V1476" s="7"/>
      <c r="W1476" s="7"/>
      <c r="X1476" s="7"/>
      <c r="Y1476" s="7"/>
      <c r="Z1476" s="7"/>
      <c r="AA1476" s="7"/>
      <c r="AB1476" s="7"/>
    </row>
    <row r="1477" spans="1:28">
      <c r="A1477" s="1" t="s">
        <v>2666</v>
      </c>
      <c r="B1477" s="1">
        <v>79596824</v>
      </c>
      <c r="C1477" s="1" t="s">
        <v>2667</v>
      </c>
      <c r="D1477" s="3">
        <v>45679</v>
      </c>
      <c r="E1477" s="3">
        <v>45680</v>
      </c>
      <c r="F1477" s="3">
        <v>46022</v>
      </c>
      <c r="G1477" s="1" t="s">
        <v>85</v>
      </c>
      <c r="H1477" s="2">
        <v>66892280</v>
      </c>
      <c r="I1477" s="2"/>
      <c r="J1477" s="2">
        <v>66892280</v>
      </c>
      <c r="K1477" s="2" t="s">
        <v>3281</v>
      </c>
      <c r="L1477" s="2" t="str">
        <f>_xlfn.XLOOKUP(B1477,[1]reporteContratosVigentes!$P$6:$P$7011,[1]reporteContratosVigentes!$U$6:$U$7011)</f>
        <v>Hombre</v>
      </c>
      <c r="M1477" s="8">
        <v>26311</v>
      </c>
      <c r="N1477" s="11">
        <v>53</v>
      </c>
      <c r="O1477" s="9"/>
      <c r="P1477" s="7"/>
      <c r="Q1477" s="7"/>
      <c r="R1477" s="7"/>
      <c r="S1477" s="7"/>
      <c r="T1477" s="7"/>
      <c r="U1477" s="7"/>
      <c r="V1477" s="7"/>
      <c r="W1477" s="7"/>
      <c r="X1477" s="7"/>
      <c r="Y1477" s="7"/>
      <c r="Z1477" s="7"/>
      <c r="AA1477" s="7"/>
      <c r="AB1477" s="7"/>
    </row>
    <row r="1478" spans="1:28">
      <c r="A1478" s="1" t="s">
        <v>2668</v>
      </c>
      <c r="B1478" s="1">
        <v>80368288</v>
      </c>
      <c r="C1478" s="1" t="s">
        <v>2669</v>
      </c>
      <c r="D1478" s="3">
        <v>45679</v>
      </c>
      <c r="E1478" s="3">
        <v>45680</v>
      </c>
      <c r="F1478" s="3">
        <v>46005</v>
      </c>
      <c r="G1478" s="1" t="s">
        <v>31</v>
      </c>
      <c r="H1478" s="2">
        <v>140005542</v>
      </c>
      <c r="I1478" s="2"/>
      <c r="J1478" s="2">
        <v>140005542</v>
      </c>
      <c r="K1478" s="2" t="s">
        <v>3354</v>
      </c>
      <c r="L1478" s="2" t="str">
        <f>_xlfn.XLOOKUP(B1478,[1]reporteContratosVigentes!$P$6:$P$7011,[1]reporteContratosVigentes!$U$6:$U$7011)</f>
        <v>Hombre</v>
      </c>
      <c r="M1478" s="8">
        <v>25029</v>
      </c>
      <c r="N1478" s="11">
        <v>57</v>
      </c>
      <c r="O1478" s="9"/>
      <c r="P1478" s="7"/>
      <c r="Q1478" s="7"/>
      <c r="R1478" s="7"/>
      <c r="S1478" s="7"/>
      <c r="T1478" s="7"/>
      <c r="U1478" s="7"/>
      <c r="V1478" s="7"/>
      <c r="W1478" s="7"/>
      <c r="X1478" s="7"/>
      <c r="Y1478" s="7"/>
      <c r="Z1478" s="7"/>
      <c r="AA1478" s="7"/>
      <c r="AB1478" s="7"/>
    </row>
    <row r="1479" spans="1:28">
      <c r="A1479" s="1" t="s">
        <v>2670</v>
      </c>
      <c r="B1479" s="1">
        <v>79973519</v>
      </c>
      <c r="C1479" s="1" t="s">
        <v>2533</v>
      </c>
      <c r="D1479" s="3">
        <v>45679</v>
      </c>
      <c r="E1479" s="3">
        <v>45680</v>
      </c>
      <c r="F1479" s="3">
        <v>46022</v>
      </c>
      <c r="G1479" s="1" t="s">
        <v>234</v>
      </c>
      <c r="H1479" s="2">
        <v>47639670</v>
      </c>
      <c r="I1479" s="2"/>
      <c r="J1479" s="2">
        <v>47639670</v>
      </c>
      <c r="K1479" s="2" t="s">
        <v>3668</v>
      </c>
      <c r="L1479" s="2" t="str">
        <f>_xlfn.XLOOKUP(B1479,[1]reporteContratosVigentes!$P$6:$P$7011,[1]reporteContratosVigentes!$U$6:$U$7011)</f>
        <v>Hombre</v>
      </c>
      <c r="M1479" s="8">
        <v>29034</v>
      </c>
      <c r="N1479" s="11">
        <v>46</v>
      </c>
      <c r="O1479" s="9"/>
      <c r="P1479" s="7"/>
      <c r="Q1479" s="7"/>
      <c r="R1479" s="7"/>
      <c r="S1479" s="7"/>
      <c r="T1479" s="7"/>
      <c r="U1479" s="7"/>
      <c r="V1479" s="7"/>
      <c r="W1479" s="7"/>
      <c r="X1479" s="7"/>
      <c r="Y1479" s="7"/>
      <c r="Z1479" s="7"/>
      <c r="AA1479" s="7"/>
      <c r="AB1479" s="7"/>
    </row>
    <row r="1480" spans="1:28">
      <c r="A1480" s="1" t="s">
        <v>2671</v>
      </c>
      <c r="B1480" s="1">
        <v>1049603077</v>
      </c>
      <c r="C1480" s="1" t="s">
        <v>2672</v>
      </c>
      <c r="D1480" s="3">
        <v>45679</v>
      </c>
      <c r="E1480" s="3">
        <v>45680</v>
      </c>
      <c r="F1480" s="3">
        <v>46013</v>
      </c>
      <c r="G1480" s="1" t="s">
        <v>266</v>
      </c>
      <c r="H1480" s="2">
        <v>129849720</v>
      </c>
      <c r="I1480" s="2"/>
      <c r="J1480" s="2">
        <v>129849720</v>
      </c>
      <c r="K1480" s="2" t="s">
        <v>4022</v>
      </c>
      <c r="L1480" s="2" t="str">
        <f>_xlfn.XLOOKUP(B1480,[1]reporteContratosVigentes!$P$6:$P$7011,[1]reporteContratosVigentes!$U$6:$U$7011)</f>
        <v>Mujer</v>
      </c>
      <c r="M1480" s="8">
        <v>31569</v>
      </c>
      <c r="N1480" s="11">
        <v>39</v>
      </c>
      <c r="O1480" s="9"/>
      <c r="P1480" s="7"/>
      <c r="Q1480" s="7"/>
      <c r="R1480" s="7"/>
      <c r="S1480" s="7"/>
      <c r="T1480" s="7"/>
      <c r="U1480" s="7"/>
      <c r="V1480" s="7"/>
      <c r="W1480" s="7"/>
      <c r="X1480" s="7"/>
      <c r="Y1480" s="7"/>
      <c r="Z1480" s="7"/>
      <c r="AA1480" s="7"/>
      <c r="AB1480" s="7"/>
    </row>
    <row r="1481" spans="1:28">
      <c r="A1481" s="1" t="s">
        <v>2673</v>
      </c>
      <c r="B1481" s="1">
        <v>1020808497</v>
      </c>
      <c r="C1481" s="1" t="s">
        <v>2674</v>
      </c>
      <c r="D1481" s="3">
        <v>45679</v>
      </c>
      <c r="E1481" s="3">
        <v>45680</v>
      </c>
      <c r="F1481" s="3">
        <v>46022</v>
      </c>
      <c r="G1481" s="1" t="s">
        <v>85</v>
      </c>
      <c r="H1481" s="2">
        <v>57504876</v>
      </c>
      <c r="I1481" s="2"/>
      <c r="J1481" s="2">
        <v>57504876</v>
      </c>
      <c r="K1481" s="2" t="s">
        <v>3875</v>
      </c>
      <c r="L1481" s="2" t="str">
        <f>_xlfn.XLOOKUP(B1481,[1]reporteContratosVigentes!$P$6:$P$7011,[1]reporteContratosVigentes!$U$6:$U$7011)</f>
        <v>Mujer</v>
      </c>
      <c r="M1481" s="8">
        <v>34957</v>
      </c>
      <c r="N1481" s="11">
        <v>30</v>
      </c>
      <c r="O1481" s="9"/>
      <c r="P1481" s="7"/>
      <c r="Q1481" s="7"/>
      <c r="R1481" s="7"/>
      <c r="S1481" s="7"/>
      <c r="T1481" s="7"/>
      <c r="U1481" s="7"/>
      <c r="V1481" s="7"/>
      <c r="W1481" s="7"/>
      <c r="X1481" s="7"/>
      <c r="Y1481" s="7"/>
      <c r="Z1481" s="7"/>
      <c r="AA1481" s="7"/>
      <c r="AB1481" s="7"/>
    </row>
    <row r="1482" spans="1:28">
      <c r="A1482" s="1" t="s">
        <v>2675</v>
      </c>
      <c r="B1482" s="1">
        <v>1010230261</v>
      </c>
      <c r="C1482" s="1" t="s">
        <v>2676</v>
      </c>
      <c r="D1482" s="3">
        <v>45679</v>
      </c>
      <c r="E1482" s="3">
        <v>45680</v>
      </c>
      <c r="F1482" s="3">
        <v>46022</v>
      </c>
      <c r="G1482" s="1" t="s">
        <v>85</v>
      </c>
      <c r="H1482" s="2">
        <v>57336240</v>
      </c>
      <c r="I1482" s="2"/>
      <c r="J1482" s="2">
        <v>57336240</v>
      </c>
      <c r="K1482" s="2" t="s">
        <v>3884</v>
      </c>
      <c r="L1482" s="2" t="str">
        <f>_xlfn.XLOOKUP(B1482,[1]reporteContratosVigentes!$P$6:$P$7011,[1]reporteContratosVigentes!$U$6:$U$7011)</f>
        <v>Mujer</v>
      </c>
      <c r="M1482" s="8">
        <v>35344</v>
      </c>
      <c r="N1482" s="11">
        <v>29</v>
      </c>
      <c r="O1482" s="9"/>
      <c r="P1482" s="7"/>
      <c r="Q1482" s="7"/>
      <c r="R1482" s="7"/>
      <c r="S1482" s="7"/>
      <c r="T1482" s="7"/>
      <c r="U1482" s="7"/>
      <c r="V1482" s="7"/>
      <c r="W1482" s="7"/>
      <c r="X1482" s="7"/>
      <c r="Y1482" s="7"/>
      <c r="Z1482" s="7"/>
      <c r="AA1482" s="7"/>
      <c r="AB1482" s="7"/>
    </row>
    <row r="1483" spans="1:28">
      <c r="A1483" s="1" t="s">
        <v>2677</v>
      </c>
      <c r="B1483" s="1">
        <v>80433066</v>
      </c>
      <c r="C1483" s="1" t="s">
        <v>2678</v>
      </c>
      <c r="D1483" s="3">
        <v>45679</v>
      </c>
      <c r="E1483" s="3">
        <v>45680</v>
      </c>
      <c r="F1483" s="3">
        <v>46022</v>
      </c>
      <c r="G1483" s="1" t="s">
        <v>234</v>
      </c>
      <c r="H1483" s="2">
        <v>47639670</v>
      </c>
      <c r="I1483" s="2"/>
      <c r="J1483" s="2">
        <v>47639670</v>
      </c>
      <c r="K1483" s="2" t="s">
        <v>3590</v>
      </c>
      <c r="L1483" s="2" t="str">
        <f>_xlfn.XLOOKUP(B1483,[1]reporteContratosVigentes!$P$6:$P$7011,[1]reporteContratosVigentes!$U$6:$U$7011)</f>
        <v>Hombre</v>
      </c>
      <c r="M1483" s="8">
        <v>25128</v>
      </c>
      <c r="N1483" s="11">
        <v>57</v>
      </c>
      <c r="O1483" s="9"/>
      <c r="P1483" s="7"/>
      <c r="Q1483" s="7"/>
      <c r="R1483" s="7"/>
      <c r="S1483" s="7"/>
      <c r="T1483" s="7"/>
      <c r="U1483" s="7"/>
      <c r="V1483" s="7"/>
      <c r="W1483" s="7"/>
      <c r="X1483" s="7"/>
      <c r="Y1483" s="7"/>
      <c r="Z1483" s="7"/>
      <c r="AA1483" s="7"/>
      <c r="AB1483" s="7"/>
    </row>
    <row r="1484" spans="1:28">
      <c r="A1484" s="1" t="s">
        <v>2679</v>
      </c>
      <c r="B1484" s="1">
        <v>79606779</v>
      </c>
      <c r="C1484" s="1" t="s">
        <v>2536</v>
      </c>
      <c r="D1484" s="3">
        <v>45679</v>
      </c>
      <c r="E1484" s="3">
        <v>45680</v>
      </c>
      <c r="F1484" s="3">
        <v>46022</v>
      </c>
      <c r="G1484" s="1" t="s">
        <v>234</v>
      </c>
      <c r="H1484" s="2">
        <v>47639670</v>
      </c>
      <c r="I1484" s="2"/>
      <c r="J1484" s="2">
        <v>47639670</v>
      </c>
      <c r="K1484" s="2" t="s">
        <v>3553</v>
      </c>
      <c r="L1484" s="2" t="str">
        <f>_xlfn.XLOOKUP(B1484,[1]reporteContratosVigentes!$P$6:$P$7011,[1]reporteContratosVigentes!$U$6:$U$7011)</f>
        <v>Hombre</v>
      </c>
      <c r="M1484" s="8">
        <v>26488</v>
      </c>
      <c r="N1484" s="11">
        <v>53</v>
      </c>
      <c r="O1484" s="9"/>
      <c r="P1484" s="7"/>
      <c r="Q1484" s="7"/>
      <c r="R1484" s="7"/>
      <c r="S1484" s="7"/>
      <c r="T1484" s="7"/>
      <c r="U1484" s="7"/>
      <c r="V1484" s="7"/>
      <c r="W1484" s="7"/>
      <c r="X1484" s="7"/>
      <c r="Y1484" s="7"/>
      <c r="Z1484" s="7"/>
      <c r="AA1484" s="7"/>
      <c r="AB1484" s="7"/>
    </row>
    <row r="1485" spans="1:28">
      <c r="A1485" s="1" t="s">
        <v>2680</v>
      </c>
      <c r="B1485" s="1">
        <v>79305892</v>
      </c>
      <c r="C1485" s="1" t="s">
        <v>2536</v>
      </c>
      <c r="D1485" s="3">
        <v>45679</v>
      </c>
      <c r="E1485" s="3">
        <v>45680</v>
      </c>
      <c r="F1485" s="3">
        <v>46022</v>
      </c>
      <c r="G1485" s="1" t="s">
        <v>234</v>
      </c>
      <c r="H1485" s="2">
        <v>47639670</v>
      </c>
      <c r="I1485" s="2"/>
      <c r="J1485" s="2">
        <v>47639670</v>
      </c>
      <c r="K1485" s="2" t="s">
        <v>3593</v>
      </c>
      <c r="L1485" s="2" t="str">
        <f>_xlfn.XLOOKUP(B1485,[1]reporteContratosVigentes!$P$6:$P$7011,[1]reporteContratosVigentes!$U$6:$U$7011)</f>
        <v>Hombre</v>
      </c>
      <c r="M1485" s="8">
        <v>23297</v>
      </c>
      <c r="N1485" s="11">
        <v>62</v>
      </c>
      <c r="O1485" s="9"/>
      <c r="P1485" s="7"/>
      <c r="Q1485" s="7" t="s">
        <v>4113</v>
      </c>
      <c r="R1485" s="7"/>
      <c r="S1485" s="7"/>
      <c r="T1485" s="7"/>
      <c r="U1485" s="7"/>
      <c r="V1485" s="7"/>
      <c r="W1485" s="7"/>
      <c r="X1485" s="7"/>
      <c r="Y1485" s="7"/>
      <c r="Z1485" s="7"/>
      <c r="AA1485" s="7"/>
      <c r="AB1485" s="7"/>
    </row>
    <row r="1486" spans="1:28">
      <c r="A1486" s="1" t="s">
        <v>2681</v>
      </c>
      <c r="B1486" s="1">
        <v>79578165</v>
      </c>
      <c r="C1486" s="1" t="s">
        <v>2682</v>
      </c>
      <c r="D1486" s="3">
        <v>45679</v>
      </c>
      <c r="E1486" s="3">
        <v>45680</v>
      </c>
      <c r="F1486" s="3">
        <v>46021</v>
      </c>
      <c r="G1486" s="1" t="s">
        <v>31</v>
      </c>
      <c r="H1486" s="2">
        <v>56998968</v>
      </c>
      <c r="I1486" s="2"/>
      <c r="J1486" s="2">
        <v>56998968</v>
      </c>
      <c r="K1486" s="2" t="s">
        <v>3616</v>
      </c>
      <c r="L1486" s="2" t="str">
        <f>_xlfn.XLOOKUP(B1486,[1]reporteContratosVigentes!$P$6:$P$7011,[1]reporteContratosVigentes!$U$6:$U$7011)</f>
        <v>Hombre</v>
      </c>
      <c r="M1486" s="8">
        <v>26107</v>
      </c>
      <c r="N1486" s="11">
        <v>54</v>
      </c>
      <c r="O1486" s="9"/>
      <c r="P1486" s="7"/>
      <c r="Q1486" s="7"/>
      <c r="R1486" s="7"/>
      <c r="S1486" s="7"/>
      <c r="T1486" s="7"/>
      <c r="U1486" s="7"/>
      <c r="V1486" s="7"/>
      <c r="W1486" s="7"/>
      <c r="X1486" s="7"/>
      <c r="Y1486" s="7"/>
      <c r="Z1486" s="7"/>
      <c r="AA1486" s="7"/>
      <c r="AB1486" s="7"/>
    </row>
    <row r="1487" spans="1:28">
      <c r="A1487" s="1" t="s">
        <v>2683</v>
      </c>
      <c r="B1487" s="1">
        <v>79625328</v>
      </c>
      <c r="C1487" s="1" t="s">
        <v>2536</v>
      </c>
      <c r="D1487" s="3">
        <v>45679</v>
      </c>
      <c r="E1487" s="3">
        <v>45680</v>
      </c>
      <c r="F1487" s="3">
        <v>46022</v>
      </c>
      <c r="G1487" s="1" t="s">
        <v>234</v>
      </c>
      <c r="H1487" s="2">
        <v>47639670</v>
      </c>
      <c r="I1487" s="2"/>
      <c r="J1487" s="2">
        <v>47639670</v>
      </c>
      <c r="K1487" s="2" t="s">
        <v>3568</v>
      </c>
      <c r="L1487" s="2" t="str">
        <f>_xlfn.XLOOKUP(B1487,[1]reporteContratosVigentes!$P$6:$P$7011,[1]reporteContratosVigentes!$U$6:$U$7011)</f>
        <v>Hombre</v>
      </c>
      <c r="M1487" s="8">
        <v>26453</v>
      </c>
      <c r="N1487" s="11">
        <v>53</v>
      </c>
      <c r="O1487" s="9"/>
      <c r="P1487" s="7"/>
      <c r="Q1487" s="7"/>
      <c r="R1487" s="7"/>
      <c r="S1487" s="7"/>
      <c r="T1487" s="7"/>
      <c r="U1487" s="7"/>
      <c r="V1487" s="7"/>
      <c r="W1487" s="7"/>
      <c r="X1487" s="7"/>
      <c r="Y1487" s="7"/>
      <c r="Z1487" s="7"/>
      <c r="AA1487" s="7"/>
      <c r="AB1487" s="7"/>
    </row>
    <row r="1488" spans="1:28">
      <c r="A1488" s="1" t="s">
        <v>2684</v>
      </c>
      <c r="B1488" s="1">
        <v>80187152</v>
      </c>
      <c r="C1488" s="1" t="s">
        <v>2536</v>
      </c>
      <c r="D1488" s="3">
        <v>45679</v>
      </c>
      <c r="E1488" s="3">
        <v>45680</v>
      </c>
      <c r="F1488" s="3">
        <v>46022</v>
      </c>
      <c r="G1488" s="1" t="s">
        <v>234</v>
      </c>
      <c r="H1488" s="2">
        <v>47639670</v>
      </c>
      <c r="I1488" s="2"/>
      <c r="J1488" s="2">
        <v>47639670</v>
      </c>
      <c r="K1488" s="2" t="s">
        <v>3563</v>
      </c>
      <c r="L1488" s="2" t="str">
        <f>_xlfn.XLOOKUP(B1488,[1]reporteContratosVigentes!$P$6:$P$7011,[1]reporteContratosVigentes!$U$6:$U$7011)</f>
        <v>Hombre</v>
      </c>
      <c r="M1488" s="8">
        <v>30528</v>
      </c>
      <c r="N1488" s="11">
        <v>42</v>
      </c>
      <c r="O1488" s="9"/>
      <c r="P1488" s="7"/>
      <c r="Q1488" s="7"/>
      <c r="R1488" s="7"/>
      <c r="S1488" s="7"/>
      <c r="T1488" s="7"/>
      <c r="U1488" s="7"/>
      <c r="V1488" s="7"/>
      <c r="W1488" s="7"/>
      <c r="X1488" s="7"/>
      <c r="Y1488" s="7"/>
      <c r="Z1488" s="7"/>
      <c r="AA1488" s="7"/>
      <c r="AB1488" s="7"/>
    </row>
    <row r="1489" spans="1:28">
      <c r="A1489" s="1" t="s">
        <v>2685</v>
      </c>
      <c r="B1489" s="1">
        <v>1033682319</v>
      </c>
      <c r="C1489" s="1" t="s">
        <v>2536</v>
      </c>
      <c r="D1489" s="3">
        <v>45679</v>
      </c>
      <c r="E1489" s="3">
        <v>45680</v>
      </c>
      <c r="F1489" s="3">
        <v>46022</v>
      </c>
      <c r="G1489" s="1" t="s">
        <v>234</v>
      </c>
      <c r="H1489" s="2">
        <v>47639670</v>
      </c>
      <c r="I1489" s="2"/>
      <c r="J1489" s="2">
        <v>47639670</v>
      </c>
      <c r="K1489" s="2" t="s">
        <v>3899</v>
      </c>
      <c r="L1489" s="2" t="str">
        <f>_xlfn.XLOOKUP(B1489,[1]reporteContratosVigentes!$P$6:$P$7011,[1]reporteContratosVigentes!$U$6:$U$7011)</f>
        <v>Hombre</v>
      </c>
      <c r="M1489" s="8">
        <v>31674</v>
      </c>
      <c r="N1489" s="11">
        <v>39</v>
      </c>
      <c r="O1489" s="9"/>
      <c r="P1489" s="7"/>
      <c r="Q1489" s="7"/>
      <c r="R1489" s="7"/>
      <c r="S1489" s="7"/>
      <c r="T1489" s="7"/>
      <c r="U1489" s="7"/>
      <c r="V1489" s="7"/>
      <c r="W1489" s="7"/>
      <c r="X1489" s="7"/>
      <c r="Y1489" s="7"/>
      <c r="Z1489" s="7"/>
      <c r="AA1489" s="7"/>
      <c r="AB1489" s="7"/>
    </row>
    <row r="1490" spans="1:28">
      <c r="A1490" s="1" t="s">
        <v>2686</v>
      </c>
      <c r="B1490" s="1">
        <v>1000018997</v>
      </c>
      <c r="C1490" s="1" t="s">
        <v>1219</v>
      </c>
      <c r="D1490" s="3">
        <v>45679</v>
      </c>
      <c r="E1490" s="3">
        <v>45681</v>
      </c>
      <c r="F1490" s="3">
        <v>45861</v>
      </c>
      <c r="G1490" s="1" t="s">
        <v>80</v>
      </c>
      <c r="H1490" s="2">
        <v>15177240</v>
      </c>
      <c r="I1490" s="2"/>
      <c r="J1490" s="2">
        <v>15177240</v>
      </c>
      <c r="K1490" s="2" t="s">
        <v>3839</v>
      </c>
      <c r="L1490" s="2" t="str">
        <f>_xlfn.XLOOKUP(B1490,[1]reporteContratosVigentes!$P$6:$P$7011,[1]reporteContratosVigentes!$U$6:$U$7011)</f>
        <v>Hombre</v>
      </c>
      <c r="M1490" s="8">
        <v>37328</v>
      </c>
      <c r="N1490" s="11">
        <v>23</v>
      </c>
      <c r="O1490" s="9" t="s">
        <v>4113</v>
      </c>
      <c r="P1490" s="7"/>
      <c r="Q1490" s="7"/>
      <c r="R1490" s="7"/>
      <c r="S1490" s="7"/>
      <c r="T1490" s="7"/>
      <c r="U1490" s="7"/>
      <c r="V1490" s="7"/>
      <c r="W1490" s="7"/>
      <c r="X1490" s="7"/>
      <c r="Y1490" s="7"/>
      <c r="Z1490" s="7"/>
      <c r="AA1490" s="7"/>
      <c r="AB1490" s="7"/>
    </row>
    <row r="1491" spans="1:28">
      <c r="A1491" s="1" t="s">
        <v>2687</v>
      </c>
      <c r="B1491" s="1">
        <v>1024532415</v>
      </c>
      <c r="C1491" s="1" t="s">
        <v>2688</v>
      </c>
      <c r="D1491" s="3">
        <v>45679</v>
      </c>
      <c r="E1491" s="3">
        <v>45680</v>
      </c>
      <c r="F1491" s="3">
        <v>45860</v>
      </c>
      <c r="G1491" s="1" t="s">
        <v>17</v>
      </c>
      <c r="H1491" s="2">
        <v>45531720</v>
      </c>
      <c r="I1491" s="2"/>
      <c r="J1491" s="2">
        <v>45531720</v>
      </c>
      <c r="K1491" s="2" t="s">
        <v>3831</v>
      </c>
      <c r="L1491" s="2" t="str">
        <f>_xlfn.XLOOKUP(B1491,[1]reporteContratosVigentes!$P$6:$P$7011,[1]reporteContratosVigentes!$U$6:$U$7011)</f>
        <v>Hombre</v>
      </c>
      <c r="M1491" s="8">
        <v>33850</v>
      </c>
      <c r="N1491" s="11">
        <v>33</v>
      </c>
      <c r="O1491" s="9"/>
      <c r="P1491" s="7"/>
      <c r="Q1491" s="7"/>
      <c r="R1491" s="7"/>
      <c r="S1491" s="7"/>
      <c r="T1491" s="7"/>
      <c r="U1491" s="7"/>
      <c r="V1491" s="7"/>
      <c r="W1491" s="7"/>
      <c r="X1491" s="7"/>
      <c r="Y1491" s="7"/>
      <c r="Z1491" s="7"/>
      <c r="AA1491" s="7"/>
      <c r="AB1491" s="7"/>
    </row>
    <row r="1492" spans="1:28">
      <c r="A1492" s="1" t="s">
        <v>2689</v>
      </c>
      <c r="B1492" s="1">
        <v>1016076365</v>
      </c>
      <c r="C1492" s="1" t="s">
        <v>2690</v>
      </c>
      <c r="D1492" s="3">
        <v>45679</v>
      </c>
      <c r="E1492" s="3">
        <v>45680</v>
      </c>
      <c r="F1492" s="3">
        <v>45860</v>
      </c>
      <c r="G1492" s="1" t="s">
        <v>17</v>
      </c>
      <c r="H1492" s="2">
        <v>45531720</v>
      </c>
      <c r="I1492" s="2"/>
      <c r="J1492" s="2">
        <v>45531720</v>
      </c>
      <c r="K1492" s="2" t="s">
        <v>3469</v>
      </c>
      <c r="L1492" s="2" t="str">
        <f>_xlfn.XLOOKUP(B1492,[1]reporteContratosVigentes!$P$6:$P$7011,[1]reporteContratosVigentes!$U$6:$U$7011)</f>
        <v>Mujer</v>
      </c>
      <c r="M1492" s="8">
        <v>34814</v>
      </c>
      <c r="N1492" s="11">
        <v>30</v>
      </c>
      <c r="O1492" s="9"/>
      <c r="P1492" s="7"/>
      <c r="Q1492" s="7"/>
      <c r="R1492" s="7"/>
      <c r="S1492" s="7"/>
      <c r="T1492" s="7"/>
      <c r="U1492" s="7"/>
      <c r="V1492" s="7"/>
      <c r="W1492" s="7"/>
      <c r="X1492" s="7"/>
      <c r="Y1492" s="7"/>
      <c r="Z1492" s="7"/>
      <c r="AA1492" s="7"/>
      <c r="AB1492" s="7"/>
    </row>
    <row r="1493" spans="1:28">
      <c r="A1493" s="1" t="s">
        <v>2691</v>
      </c>
      <c r="B1493" s="1">
        <v>52269325</v>
      </c>
      <c r="C1493" s="1" t="s">
        <v>2334</v>
      </c>
      <c r="D1493" s="3">
        <v>45679</v>
      </c>
      <c r="E1493" s="3">
        <v>45680</v>
      </c>
      <c r="F1493" s="3">
        <v>46005</v>
      </c>
      <c r="G1493" s="1" t="s">
        <v>105</v>
      </c>
      <c r="H1493" s="2">
        <v>54300792</v>
      </c>
      <c r="I1493" s="2"/>
      <c r="J1493" s="2">
        <v>54300792</v>
      </c>
      <c r="K1493" s="2" t="s">
        <v>3333</v>
      </c>
      <c r="L1493" s="2" t="str">
        <f>_xlfn.XLOOKUP(B1493,[1]reporteContratosVigentes!$P$6:$P$7011,[1]reporteContratosVigentes!$U$6:$U$7011)</f>
        <v>Mujer</v>
      </c>
      <c r="M1493" s="8">
        <v>28143</v>
      </c>
      <c r="N1493" s="11">
        <v>48</v>
      </c>
      <c r="O1493" s="9"/>
      <c r="P1493" s="7"/>
      <c r="Q1493" s="7"/>
      <c r="R1493" s="7"/>
      <c r="S1493" s="7"/>
      <c r="T1493" s="7"/>
      <c r="U1493" s="7"/>
      <c r="V1493" s="7"/>
      <c r="W1493" s="7"/>
      <c r="X1493" s="7"/>
      <c r="Y1493" s="7"/>
      <c r="Z1493" s="7"/>
      <c r="AA1493" s="7"/>
      <c r="AB1493" s="7"/>
    </row>
    <row r="1494" spans="1:28">
      <c r="A1494" s="1" t="s">
        <v>2692</v>
      </c>
      <c r="B1494" s="1">
        <v>52790160</v>
      </c>
      <c r="C1494" s="1" t="s">
        <v>2693</v>
      </c>
      <c r="D1494" s="3">
        <v>45679</v>
      </c>
      <c r="E1494" s="3">
        <v>45680</v>
      </c>
      <c r="F1494" s="3">
        <v>46017</v>
      </c>
      <c r="G1494" s="1" t="s">
        <v>391</v>
      </c>
      <c r="H1494" s="2">
        <v>122036252</v>
      </c>
      <c r="I1494" s="2"/>
      <c r="J1494" s="2">
        <v>122036252</v>
      </c>
      <c r="K1494" s="2" t="s">
        <v>3276</v>
      </c>
      <c r="L1494" s="2" t="str">
        <f>_xlfn.XLOOKUP(B1494,[1]reporteContratosVigentes!$P$6:$P$7011,[1]reporteContratosVigentes!$U$6:$U$7011)</f>
        <v>Mujer</v>
      </c>
      <c r="M1494" s="8">
        <v>29471</v>
      </c>
      <c r="N1494" s="11">
        <v>45</v>
      </c>
      <c r="O1494" s="9"/>
      <c r="P1494" s="7"/>
      <c r="Q1494" s="7"/>
      <c r="R1494" s="7"/>
      <c r="S1494" s="7"/>
      <c r="T1494" s="7"/>
      <c r="U1494" s="7"/>
      <c r="V1494" s="7"/>
      <c r="W1494" s="7"/>
      <c r="X1494" s="7"/>
      <c r="Y1494" s="7"/>
      <c r="Z1494" s="7"/>
      <c r="AA1494" s="7"/>
      <c r="AB1494" s="7"/>
    </row>
    <row r="1495" spans="1:28">
      <c r="A1495" s="1" t="s">
        <v>2694</v>
      </c>
      <c r="B1495" s="1">
        <v>1061738576</v>
      </c>
      <c r="C1495" s="1" t="s">
        <v>2695</v>
      </c>
      <c r="D1495" s="3">
        <v>45679</v>
      </c>
      <c r="E1495" s="3">
        <v>45680</v>
      </c>
      <c r="F1495" s="3">
        <v>46022</v>
      </c>
      <c r="G1495" s="1" t="s">
        <v>391</v>
      </c>
      <c r="H1495" s="2">
        <v>105425606</v>
      </c>
      <c r="I1495" s="2"/>
      <c r="J1495" s="2">
        <v>105425606</v>
      </c>
      <c r="K1495" s="2" t="s">
        <v>3848</v>
      </c>
      <c r="L1495" s="2" t="str">
        <f>_xlfn.XLOOKUP(B1495,[1]reporteContratosVigentes!$P$6:$P$7011,[1]reporteContratosVigentes!$U$6:$U$7011)</f>
        <v>Mujer</v>
      </c>
      <c r="M1495" s="8">
        <v>33401</v>
      </c>
      <c r="N1495" s="11">
        <v>34</v>
      </c>
      <c r="O1495" s="9"/>
      <c r="P1495" s="7"/>
      <c r="Q1495" s="7"/>
      <c r="R1495" s="7"/>
      <c r="S1495" s="7"/>
      <c r="T1495" s="7"/>
      <c r="U1495" s="7"/>
      <c r="V1495" s="7"/>
      <c r="W1495" s="7"/>
      <c r="X1495" s="7"/>
      <c r="Y1495" s="7"/>
      <c r="Z1495" s="7"/>
      <c r="AA1495" s="7"/>
      <c r="AB1495" s="7"/>
    </row>
    <row r="1496" spans="1:28">
      <c r="A1496" s="1" t="s">
        <v>2696</v>
      </c>
      <c r="B1496" s="1">
        <v>1030624709</v>
      </c>
      <c r="C1496" s="1" t="s">
        <v>2697</v>
      </c>
      <c r="D1496" s="3">
        <v>45679</v>
      </c>
      <c r="E1496" s="3">
        <v>45681</v>
      </c>
      <c r="F1496" s="3">
        <v>46021</v>
      </c>
      <c r="G1496" s="1" t="s">
        <v>80</v>
      </c>
      <c r="H1496" s="2">
        <v>75773776</v>
      </c>
      <c r="I1496" s="2"/>
      <c r="J1496" s="2">
        <v>75773776</v>
      </c>
      <c r="K1496" s="2" t="s">
        <v>3959</v>
      </c>
      <c r="L1496" s="2" t="str">
        <f>_xlfn.XLOOKUP(B1496,[1]reporteContratosVigentes!$P$6:$P$7011,[1]reporteContratosVigentes!$U$6:$U$7011)</f>
        <v>Mujer</v>
      </c>
      <c r="M1496" s="8">
        <v>34078</v>
      </c>
      <c r="N1496" s="11">
        <v>32</v>
      </c>
      <c r="O1496" s="9"/>
      <c r="P1496" s="7"/>
      <c r="Q1496" s="7"/>
      <c r="R1496" s="7"/>
      <c r="S1496" s="7"/>
      <c r="T1496" s="7"/>
      <c r="U1496" s="7"/>
      <c r="V1496" s="7"/>
      <c r="W1496" s="7"/>
      <c r="X1496" s="7"/>
      <c r="Y1496" s="7"/>
      <c r="Z1496" s="7"/>
      <c r="AA1496" s="7"/>
      <c r="AB1496" s="7"/>
    </row>
    <row r="1497" spans="1:28">
      <c r="A1497" s="1" t="s">
        <v>2698</v>
      </c>
      <c r="B1497" s="1">
        <v>13748114</v>
      </c>
      <c r="C1497" s="1" t="s">
        <v>2699</v>
      </c>
      <c r="D1497" s="3">
        <v>45679</v>
      </c>
      <c r="E1497" s="3">
        <v>45680</v>
      </c>
      <c r="F1497" s="3">
        <v>45755</v>
      </c>
      <c r="G1497" s="1" t="s">
        <v>85</v>
      </c>
      <c r="H1497" s="2">
        <v>142497420</v>
      </c>
      <c r="I1497" s="2"/>
      <c r="J1497" s="2">
        <v>142497420</v>
      </c>
      <c r="K1497" s="2" t="s">
        <v>4023</v>
      </c>
      <c r="L1497" s="2" t="str">
        <f>_xlfn.XLOOKUP(B1497,[1]reporteContratosVigentes!$P$6:$P$7011,[1]reporteContratosVigentes!$U$6:$U$7011)</f>
        <v>Hombre</v>
      </c>
      <c r="M1497" s="8">
        <v>29567</v>
      </c>
      <c r="N1497" s="11">
        <v>45</v>
      </c>
      <c r="O1497" s="9"/>
      <c r="P1497" s="7"/>
      <c r="Q1497" s="7"/>
      <c r="R1497" s="7"/>
      <c r="S1497" s="7"/>
      <c r="T1497" s="7"/>
      <c r="U1497" s="7"/>
      <c r="V1497" s="7"/>
      <c r="W1497" s="7"/>
      <c r="X1497" s="7"/>
      <c r="Y1497" s="7"/>
      <c r="Z1497" s="7"/>
      <c r="AA1497" s="7"/>
      <c r="AB1497" s="7"/>
    </row>
    <row r="1498" spans="1:28">
      <c r="A1498" s="1" t="s">
        <v>2700</v>
      </c>
      <c r="B1498" s="1">
        <v>1018487556</v>
      </c>
      <c r="C1498" s="1" t="s">
        <v>1858</v>
      </c>
      <c r="D1498" s="3">
        <v>45679</v>
      </c>
      <c r="E1498" s="3">
        <v>45692</v>
      </c>
      <c r="F1498" s="3">
        <v>46016</v>
      </c>
      <c r="G1498" s="1" t="s">
        <v>105</v>
      </c>
      <c r="H1498" s="2">
        <v>54300792</v>
      </c>
      <c r="I1498" s="2"/>
      <c r="J1498" s="2">
        <v>54300792</v>
      </c>
      <c r="K1498" s="2" t="s">
        <v>3833</v>
      </c>
      <c r="L1498" s="2" t="str">
        <f>_xlfn.XLOOKUP(B1498,[1]reporteContratosVigentes!$P$6:$P$7011,[1]reporteContratosVigentes!$U$6:$U$7011)</f>
        <v>Hombre</v>
      </c>
      <c r="M1498" s="8">
        <v>35264</v>
      </c>
      <c r="N1498" s="11">
        <v>29</v>
      </c>
      <c r="O1498" s="9"/>
      <c r="P1498" s="7"/>
      <c r="Q1498" s="7"/>
      <c r="R1498" s="7"/>
      <c r="S1498" s="7"/>
      <c r="T1498" s="7"/>
      <c r="U1498" s="7"/>
      <c r="V1498" s="7"/>
      <c r="W1498" s="7"/>
      <c r="X1498" s="7"/>
      <c r="Y1498" s="7"/>
      <c r="Z1498" s="7"/>
      <c r="AA1498" s="7"/>
      <c r="AB1498" s="7"/>
    </row>
    <row r="1499" spans="1:28">
      <c r="A1499" s="1" t="s">
        <v>2701</v>
      </c>
      <c r="B1499" s="1">
        <v>79961309</v>
      </c>
      <c r="C1499" s="1" t="s">
        <v>2702</v>
      </c>
      <c r="D1499" s="3">
        <v>45679</v>
      </c>
      <c r="E1499" s="3">
        <v>45680</v>
      </c>
      <c r="F1499" s="3">
        <v>45741</v>
      </c>
      <c r="G1499" s="1" t="s">
        <v>85</v>
      </c>
      <c r="H1499" s="2">
        <v>66498796</v>
      </c>
      <c r="I1499" s="2"/>
      <c r="J1499" s="2">
        <v>66498796</v>
      </c>
      <c r="K1499" s="2" t="s">
        <v>3451</v>
      </c>
      <c r="L1499" s="2" t="str">
        <f>_xlfn.XLOOKUP(B1499,[1]reporteContratosVigentes!$P$6:$P$7011,[1]reporteContratosVigentes!$U$6:$U$7011)</f>
        <v>Hombre</v>
      </c>
      <c r="M1499" s="8">
        <v>28267</v>
      </c>
      <c r="N1499" s="11">
        <v>48</v>
      </c>
      <c r="O1499" s="9"/>
      <c r="P1499" s="7"/>
      <c r="Q1499" s="7"/>
      <c r="R1499" s="7"/>
      <c r="S1499" s="7"/>
      <c r="T1499" s="7"/>
      <c r="U1499" s="7"/>
      <c r="V1499" s="7"/>
      <c r="W1499" s="7"/>
      <c r="X1499" s="7"/>
      <c r="Y1499" s="7"/>
      <c r="Z1499" s="7"/>
      <c r="AA1499" s="7"/>
      <c r="AB1499" s="7"/>
    </row>
    <row r="1500" spans="1:28">
      <c r="A1500" s="1" t="s">
        <v>2703</v>
      </c>
      <c r="B1500" s="1">
        <v>52522971</v>
      </c>
      <c r="C1500" s="1" t="s">
        <v>2704</v>
      </c>
      <c r="D1500" s="3">
        <v>45679</v>
      </c>
      <c r="E1500" s="3">
        <v>45680</v>
      </c>
      <c r="F1500" s="3">
        <v>46003</v>
      </c>
      <c r="G1500" s="1" t="s">
        <v>105</v>
      </c>
      <c r="H1500" s="2">
        <v>125914880</v>
      </c>
      <c r="I1500" s="2"/>
      <c r="J1500" s="2">
        <v>125914880</v>
      </c>
      <c r="K1500" s="2" t="s">
        <v>3734</v>
      </c>
      <c r="L1500" s="2" t="str">
        <f>_xlfn.XLOOKUP(B1500,[1]reporteContratosVigentes!$P$6:$P$7011,[1]reporteContratosVigentes!$U$6:$U$7011)</f>
        <v>Mujer</v>
      </c>
      <c r="M1500" s="8">
        <v>28712</v>
      </c>
      <c r="N1500" s="11">
        <v>47</v>
      </c>
      <c r="O1500" s="9"/>
      <c r="P1500" s="7"/>
      <c r="Q1500" s="7"/>
      <c r="R1500" s="7"/>
      <c r="S1500" s="7"/>
      <c r="T1500" s="7"/>
      <c r="U1500" s="7"/>
      <c r="V1500" s="7"/>
      <c r="W1500" s="7"/>
      <c r="X1500" s="7"/>
      <c r="Y1500" s="7"/>
      <c r="Z1500" s="7"/>
      <c r="AA1500" s="7"/>
      <c r="AB1500" s="7"/>
    </row>
    <row r="1501" spans="1:28">
      <c r="A1501" s="1" t="s">
        <v>2705</v>
      </c>
      <c r="B1501" s="1">
        <v>52779806</v>
      </c>
      <c r="C1501" s="1" t="s">
        <v>2706</v>
      </c>
      <c r="D1501" s="3">
        <v>45679</v>
      </c>
      <c r="E1501" s="3">
        <v>45680</v>
      </c>
      <c r="F1501" s="3">
        <v>46013</v>
      </c>
      <c r="G1501" s="1" t="s">
        <v>105</v>
      </c>
      <c r="H1501" s="2">
        <v>102024780</v>
      </c>
      <c r="I1501" s="2"/>
      <c r="J1501" s="2">
        <v>102024780</v>
      </c>
      <c r="K1501" s="2" t="s">
        <v>3923</v>
      </c>
      <c r="L1501" s="2" t="str">
        <f>_xlfn.XLOOKUP(B1501,[1]reporteContratosVigentes!$P$6:$P$7011,[1]reporteContratosVigentes!$U$6:$U$7011)</f>
        <v>Mujer</v>
      </c>
      <c r="M1501" s="8">
        <v>30793</v>
      </c>
      <c r="N1501" s="11">
        <v>41</v>
      </c>
      <c r="O1501" s="9"/>
      <c r="P1501" s="7"/>
      <c r="Q1501" s="7"/>
      <c r="R1501" s="7"/>
      <c r="S1501" s="7"/>
      <c r="T1501" s="7"/>
      <c r="U1501" s="7"/>
      <c r="V1501" s="7"/>
      <c r="W1501" s="7"/>
      <c r="X1501" s="7"/>
      <c r="Y1501" s="7"/>
      <c r="Z1501" s="7"/>
      <c r="AA1501" s="7"/>
      <c r="AB1501" s="7"/>
    </row>
    <row r="1502" spans="1:28">
      <c r="A1502" s="1" t="s">
        <v>2707</v>
      </c>
      <c r="B1502" s="1">
        <v>1020741766</v>
      </c>
      <c r="C1502" s="1" t="s">
        <v>2708</v>
      </c>
      <c r="D1502" s="3">
        <v>45679</v>
      </c>
      <c r="E1502" s="3">
        <v>45680</v>
      </c>
      <c r="F1502" s="3">
        <v>46021</v>
      </c>
      <c r="G1502" s="1" t="s">
        <v>391</v>
      </c>
      <c r="H1502" s="2">
        <v>85498452</v>
      </c>
      <c r="I1502" s="2"/>
      <c r="J1502" s="2">
        <v>85498452</v>
      </c>
      <c r="K1502" s="2" t="s">
        <v>3955</v>
      </c>
      <c r="L1502" s="2" t="str">
        <f>_xlfn.XLOOKUP(B1502,[1]reporteContratosVigentes!$P$6:$P$7011,[1]reporteContratosVigentes!$U$6:$U$7011)</f>
        <v>Mujer</v>
      </c>
      <c r="M1502" s="8">
        <v>32648</v>
      </c>
      <c r="N1502" s="11">
        <v>36</v>
      </c>
      <c r="O1502" s="9"/>
      <c r="P1502" s="7"/>
      <c r="Q1502" s="7"/>
      <c r="R1502" s="7"/>
      <c r="S1502" s="7"/>
      <c r="T1502" s="7"/>
      <c r="U1502" s="7"/>
      <c r="V1502" s="7"/>
      <c r="W1502" s="7"/>
      <c r="X1502" s="7"/>
      <c r="Y1502" s="7"/>
      <c r="Z1502" s="7"/>
      <c r="AA1502" s="7"/>
      <c r="AB1502" s="7"/>
    </row>
    <row r="1503" spans="1:28">
      <c r="A1503" s="1" t="s">
        <v>2709</v>
      </c>
      <c r="B1503" s="1">
        <v>1047440636</v>
      </c>
      <c r="C1503" s="1" t="s">
        <v>2710</v>
      </c>
      <c r="D1503" s="3">
        <v>45679</v>
      </c>
      <c r="E1503" s="3">
        <v>45680</v>
      </c>
      <c r="F1503" s="3">
        <v>46015</v>
      </c>
      <c r="G1503" s="1" t="s">
        <v>85</v>
      </c>
      <c r="H1503" s="2">
        <v>93311920</v>
      </c>
      <c r="I1503" s="2"/>
      <c r="J1503" s="2">
        <v>93311920</v>
      </c>
      <c r="K1503" s="2" t="s">
        <v>3957</v>
      </c>
      <c r="L1503" s="2" t="str">
        <f>_xlfn.XLOOKUP(B1503,[1]reporteContratosVigentes!$P$6:$P$7011,[1]reporteContratosVigentes!$U$6:$U$7011)</f>
        <v>Mujer</v>
      </c>
      <c r="M1503" s="8">
        <v>33519</v>
      </c>
      <c r="N1503" s="11">
        <v>34</v>
      </c>
      <c r="O1503" s="9"/>
      <c r="P1503" s="7"/>
      <c r="Q1503" s="7"/>
      <c r="R1503" s="7"/>
      <c r="S1503" s="7"/>
      <c r="T1503" s="7"/>
      <c r="U1503" s="7"/>
      <c r="V1503" s="7"/>
      <c r="W1503" s="7"/>
      <c r="X1503" s="7"/>
      <c r="Y1503" s="7"/>
      <c r="Z1503" s="7"/>
      <c r="AA1503" s="7"/>
      <c r="AB1503" s="7"/>
    </row>
    <row r="1504" spans="1:28">
      <c r="A1504" s="1" t="s">
        <v>2711</v>
      </c>
      <c r="B1504" s="1">
        <v>79121741</v>
      </c>
      <c r="C1504" s="1" t="s">
        <v>2712</v>
      </c>
      <c r="D1504" s="3">
        <v>45679</v>
      </c>
      <c r="E1504" s="3">
        <v>45680</v>
      </c>
      <c r="F1504" s="3">
        <v>46005</v>
      </c>
      <c r="G1504" s="1" t="s">
        <v>31</v>
      </c>
      <c r="H1504" s="2">
        <v>140005542</v>
      </c>
      <c r="I1504" s="2"/>
      <c r="J1504" s="2">
        <v>140005542</v>
      </c>
      <c r="K1504" s="2" t="s">
        <v>3641</v>
      </c>
      <c r="L1504" s="2" t="str">
        <f>_xlfn.XLOOKUP(B1504,[1]reporteContratosVigentes!$P$6:$P$7011,[1]reporteContratosVigentes!$U$6:$U$7011)</f>
        <v>Hombre</v>
      </c>
      <c r="M1504" s="8">
        <v>22732</v>
      </c>
      <c r="N1504" s="11">
        <v>63</v>
      </c>
      <c r="O1504" s="9"/>
      <c r="P1504" s="7"/>
      <c r="Q1504" s="7" t="s">
        <v>4113</v>
      </c>
      <c r="R1504" s="7"/>
      <c r="S1504" s="7"/>
      <c r="T1504" s="7"/>
      <c r="U1504" s="7"/>
      <c r="V1504" s="7"/>
      <c r="W1504" s="7"/>
      <c r="X1504" s="7"/>
      <c r="Y1504" s="7"/>
      <c r="Z1504" s="7"/>
      <c r="AA1504" s="7"/>
      <c r="AB1504" s="7"/>
    </row>
    <row r="1505" spans="1:28">
      <c r="A1505" s="1" t="s">
        <v>2713</v>
      </c>
      <c r="B1505" s="1">
        <v>1015420267</v>
      </c>
      <c r="C1505" s="1" t="s">
        <v>2714</v>
      </c>
      <c r="D1505" s="3">
        <v>45679</v>
      </c>
      <c r="E1505" s="3">
        <v>45680</v>
      </c>
      <c r="F1505" s="3">
        <v>45860</v>
      </c>
      <c r="G1505" s="1" t="s">
        <v>17</v>
      </c>
      <c r="H1505" s="2">
        <v>45214740</v>
      </c>
      <c r="I1505" s="2"/>
      <c r="J1505" s="2">
        <v>45214740</v>
      </c>
      <c r="K1505" s="2" t="s">
        <v>3841</v>
      </c>
      <c r="L1505" s="2" t="str">
        <f>_xlfn.XLOOKUP(B1505,[1]reporteContratosVigentes!$P$6:$P$7011,[1]reporteContratosVigentes!$U$6:$U$7011)</f>
        <v>Hombre</v>
      </c>
      <c r="M1505" s="8">
        <v>33197</v>
      </c>
      <c r="N1505" s="11">
        <v>35</v>
      </c>
      <c r="O1505" s="9"/>
      <c r="P1505" s="7"/>
      <c r="Q1505" s="7"/>
      <c r="R1505" s="7"/>
      <c r="S1505" s="7"/>
      <c r="T1505" s="7"/>
      <c r="U1505" s="7"/>
      <c r="V1505" s="7"/>
      <c r="W1505" s="7"/>
      <c r="X1505" s="7"/>
      <c r="Y1505" s="7"/>
      <c r="Z1505" s="7"/>
      <c r="AA1505" s="7"/>
      <c r="AB1505" s="7"/>
    </row>
    <row r="1506" spans="1:28">
      <c r="A1506" s="1" t="s">
        <v>2715</v>
      </c>
      <c r="B1506" s="1">
        <v>1071302078</v>
      </c>
      <c r="C1506" s="1" t="s">
        <v>1431</v>
      </c>
      <c r="D1506" s="3">
        <v>45679</v>
      </c>
      <c r="E1506" s="3">
        <v>45680</v>
      </c>
      <c r="F1506" s="3">
        <v>46022</v>
      </c>
      <c r="G1506" s="1" t="s">
        <v>391</v>
      </c>
      <c r="H1506" s="2">
        <v>127151544</v>
      </c>
      <c r="I1506" s="2"/>
      <c r="J1506" s="2">
        <v>127151544</v>
      </c>
      <c r="K1506" s="2" t="s">
        <v>4024</v>
      </c>
      <c r="L1506" s="2" t="str">
        <f>_xlfn.XLOOKUP(B1506,[1]reporteContratosVigentes!$P$6:$P$7011,[1]reporteContratosVigentes!$U$6:$U$7011)</f>
        <v>Hombre</v>
      </c>
      <c r="M1506" s="8">
        <v>31560</v>
      </c>
      <c r="N1506" s="11">
        <v>39</v>
      </c>
      <c r="O1506" s="9"/>
      <c r="P1506" s="7"/>
      <c r="Q1506" s="7"/>
      <c r="R1506" s="7"/>
      <c r="S1506" s="7"/>
      <c r="T1506" s="7"/>
      <c r="U1506" s="7"/>
      <c r="V1506" s="7"/>
      <c r="W1506" s="7"/>
      <c r="X1506" s="7"/>
      <c r="Y1506" s="7"/>
      <c r="Z1506" s="7"/>
      <c r="AA1506" s="7"/>
      <c r="AB1506" s="7"/>
    </row>
    <row r="1507" spans="1:28">
      <c r="A1507" s="1" t="s">
        <v>2716</v>
      </c>
      <c r="B1507" s="1">
        <v>11814349</v>
      </c>
      <c r="C1507" s="1" t="s">
        <v>2717</v>
      </c>
      <c r="D1507" s="3">
        <v>45679</v>
      </c>
      <c r="E1507" s="3">
        <v>45680</v>
      </c>
      <c r="F1507" s="3">
        <v>46013</v>
      </c>
      <c r="G1507" s="1" t="s">
        <v>105</v>
      </c>
      <c r="H1507" s="2">
        <v>27824940</v>
      </c>
      <c r="I1507" s="2"/>
      <c r="J1507" s="2">
        <v>27824940</v>
      </c>
      <c r="K1507" s="2" t="s">
        <v>3726</v>
      </c>
      <c r="L1507" s="2" t="str">
        <f>_xlfn.XLOOKUP(B1507,[1]reporteContratosVigentes!$P$6:$P$7011,[1]reporteContratosVigentes!$U$6:$U$7011)</f>
        <v>Hombre</v>
      </c>
      <c r="M1507" s="8">
        <v>29877</v>
      </c>
      <c r="N1507" s="11">
        <v>44</v>
      </c>
      <c r="O1507" s="9"/>
      <c r="P1507" s="7"/>
      <c r="Q1507" s="7"/>
      <c r="R1507" s="7"/>
      <c r="S1507" s="7" t="s">
        <v>4113</v>
      </c>
      <c r="T1507" s="7"/>
      <c r="U1507" s="7"/>
      <c r="V1507" s="7"/>
      <c r="W1507" s="7"/>
      <c r="X1507" s="7"/>
      <c r="Y1507" s="7"/>
      <c r="Z1507" s="7" t="s">
        <v>4113</v>
      </c>
      <c r="AA1507" s="7"/>
      <c r="AB1507" s="7"/>
    </row>
    <row r="1508" spans="1:28">
      <c r="A1508" s="1" t="s">
        <v>2718</v>
      </c>
      <c r="B1508" s="1">
        <v>1020761303</v>
      </c>
      <c r="C1508" s="1" t="s">
        <v>2719</v>
      </c>
      <c r="D1508" s="3">
        <v>45679</v>
      </c>
      <c r="E1508" s="3">
        <v>45680</v>
      </c>
      <c r="F1508" s="3">
        <v>46020</v>
      </c>
      <c r="G1508" s="1" t="s">
        <v>234</v>
      </c>
      <c r="H1508" s="2">
        <v>132604108</v>
      </c>
      <c r="I1508" s="2"/>
      <c r="J1508" s="2">
        <v>132604108</v>
      </c>
      <c r="K1508" s="2" t="s">
        <v>3818</v>
      </c>
      <c r="L1508" s="2" t="str">
        <f>_xlfn.XLOOKUP(B1508,[1]reporteContratosVigentes!$P$6:$P$7011,[1]reporteContratosVigentes!$U$6:$U$7011)</f>
        <v>Hombre</v>
      </c>
      <c r="M1508" s="8">
        <v>33354</v>
      </c>
      <c r="N1508" s="11">
        <v>34</v>
      </c>
      <c r="O1508" s="9"/>
      <c r="P1508" s="7"/>
      <c r="Q1508" s="7"/>
      <c r="R1508" s="7"/>
      <c r="S1508" s="7"/>
      <c r="T1508" s="7"/>
      <c r="U1508" s="7"/>
      <c r="V1508" s="7"/>
      <c r="W1508" s="7"/>
      <c r="X1508" s="7"/>
      <c r="Y1508" s="7"/>
      <c r="Z1508" s="7"/>
      <c r="AA1508" s="7"/>
      <c r="AB1508" s="7"/>
    </row>
    <row r="1509" spans="1:28">
      <c r="A1509" s="1" t="s">
        <v>2720</v>
      </c>
      <c r="B1509" s="1">
        <v>79381432</v>
      </c>
      <c r="C1509" s="1" t="s">
        <v>2721</v>
      </c>
      <c r="D1509" s="3">
        <v>45679</v>
      </c>
      <c r="E1509" s="3">
        <v>45680</v>
      </c>
      <c r="F1509" s="3">
        <v>46017</v>
      </c>
      <c r="G1509" s="1" t="s">
        <v>105</v>
      </c>
      <c r="H1509" s="2">
        <v>75099232</v>
      </c>
      <c r="I1509" s="2"/>
      <c r="J1509" s="2">
        <v>75099232</v>
      </c>
      <c r="K1509" s="2" t="s">
        <v>3684</v>
      </c>
      <c r="L1509" s="2" t="str">
        <f>_xlfn.XLOOKUP(B1509,[1]reporteContratosVigentes!$P$6:$P$7011,[1]reporteContratosVigentes!$U$6:$U$7011)</f>
        <v>Hombre</v>
      </c>
      <c r="M1509" s="8">
        <v>24286</v>
      </c>
      <c r="N1509" s="11">
        <v>59</v>
      </c>
      <c r="O1509" s="9"/>
      <c r="P1509" s="7"/>
      <c r="Q1509" s="7"/>
      <c r="R1509" s="7"/>
      <c r="S1509" s="7"/>
      <c r="T1509" s="7"/>
      <c r="U1509" s="7"/>
      <c r="V1509" s="7"/>
      <c r="W1509" s="7"/>
      <c r="X1509" s="7"/>
      <c r="Y1509" s="7"/>
      <c r="Z1509" s="7"/>
      <c r="AA1509" s="7"/>
      <c r="AB1509" s="7"/>
    </row>
    <row r="1510" spans="1:28">
      <c r="A1510" s="1" t="s">
        <v>2722</v>
      </c>
      <c r="B1510" s="1">
        <v>52816245</v>
      </c>
      <c r="C1510" s="1" t="s">
        <v>2723</v>
      </c>
      <c r="D1510" s="3">
        <v>45679</v>
      </c>
      <c r="E1510" s="3">
        <v>45680</v>
      </c>
      <c r="F1510" s="3">
        <v>46003</v>
      </c>
      <c r="G1510" s="1" t="s">
        <v>105</v>
      </c>
      <c r="H1510" s="2">
        <v>125914880</v>
      </c>
      <c r="I1510" s="2"/>
      <c r="J1510" s="2">
        <v>125914880</v>
      </c>
      <c r="K1510" s="2" t="s">
        <v>3843</v>
      </c>
      <c r="L1510" s="2" t="str">
        <f>_xlfn.XLOOKUP(B1510,[1]reporteContratosVigentes!$P$6:$P$7011,[1]reporteContratosVigentes!$U$6:$U$7011)</f>
        <v>Mujer</v>
      </c>
      <c r="M1510" s="8">
        <v>30328</v>
      </c>
      <c r="N1510" s="11">
        <v>42</v>
      </c>
      <c r="O1510" s="9"/>
      <c r="P1510" s="7"/>
      <c r="Q1510" s="7"/>
      <c r="R1510" s="7"/>
      <c r="S1510" s="7"/>
      <c r="T1510" s="7"/>
      <c r="U1510" s="7"/>
      <c r="V1510" s="7"/>
      <c r="W1510" s="7"/>
      <c r="X1510" s="7"/>
      <c r="Y1510" s="7"/>
      <c r="Z1510" s="7"/>
      <c r="AA1510" s="7"/>
      <c r="AB1510" s="7"/>
    </row>
    <row r="1511" spans="1:28">
      <c r="A1511" s="1" t="s">
        <v>2724</v>
      </c>
      <c r="B1511" s="1">
        <v>1076648705</v>
      </c>
      <c r="C1511" s="1" t="s">
        <v>1681</v>
      </c>
      <c r="D1511" s="3">
        <v>45680</v>
      </c>
      <c r="E1511" s="3">
        <v>45680</v>
      </c>
      <c r="F1511" s="3">
        <v>46020</v>
      </c>
      <c r="G1511" s="1" t="s">
        <v>31</v>
      </c>
      <c r="H1511" s="2">
        <v>85245498</v>
      </c>
      <c r="I1511" s="2"/>
      <c r="J1511" s="2">
        <v>85245498</v>
      </c>
      <c r="K1511" s="2" t="s">
        <v>3369</v>
      </c>
      <c r="L1511" s="2" t="str">
        <f>_xlfn.XLOOKUP(B1511,[1]reporteContratosVigentes!$P$6:$P$7011,[1]reporteContratosVigentes!$U$6:$U$7011)</f>
        <v>Mujer</v>
      </c>
      <c r="M1511" s="8">
        <v>31397</v>
      </c>
      <c r="N1511" s="11">
        <v>40</v>
      </c>
      <c r="O1511" s="9"/>
      <c r="P1511" s="7"/>
      <c r="Q1511" s="7"/>
      <c r="R1511" s="7"/>
      <c r="S1511" s="7"/>
      <c r="T1511" s="7"/>
      <c r="U1511" s="7"/>
      <c r="V1511" s="7"/>
      <c r="W1511" s="7"/>
      <c r="X1511" s="7"/>
      <c r="Y1511" s="7"/>
      <c r="Z1511" s="7"/>
      <c r="AA1511" s="7"/>
      <c r="AB1511" s="7"/>
    </row>
    <row r="1512" spans="1:28">
      <c r="A1512" s="1" t="s">
        <v>2725</v>
      </c>
      <c r="B1512" s="1">
        <v>80110291</v>
      </c>
      <c r="C1512" s="1" t="s">
        <v>2726</v>
      </c>
      <c r="D1512" s="3">
        <v>45681</v>
      </c>
      <c r="E1512" s="3">
        <v>45682</v>
      </c>
      <c r="F1512" s="3">
        <v>46018</v>
      </c>
      <c r="G1512" s="1" t="s">
        <v>17</v>
      </c>
      <c r="H1512" s="2">
        <v>280162890</v>
      </c>
      <c r="I1512" s="2"/>
      <c r="J1512" s="2">
        <v>280162890</v>
      </c>
      <c r="K1512" s="2" t="s">
        <v>3252</v>
      </c>
      <c r="L1512" s="2" t="str">
        <f>_xlfn.XLOOKUP(B1512,[1]reporteContratosVigentes!$P$6:$P$7011,[1]reporteContratosVigentes!$U$6:$U$7011)</f>
        <v>Hombre</v>
      </c>
      <c r="M1512" s="8">
        <v>30355</v>
      </c>
      <c r="N1512" s="11">
        <v>42</v>
      </c>
      <c r="O1512" s="9"/>
      <c r="P1512" s="7"/>
      <c r="Q1512" s="7"/>
      <c r="R1512" s="7"/>
      <c r="S1512" s="7"/>
      <c r="T1512" s="7"/>
      <c r="U1512" s="7"/>
      <c r="V1512" s="7"/>
      <c r="W1512" s="7"/>
      <c r="X1512" s="7"/>
      <c r="Y1512" s="7"/>
      <c r="Z1512" s="7"/>
      <c r="AA1512" s="7"/>
      <c r="AB1512" s="7"/>
    </row>
    <row r="1513" spans="1:28">
      <c r="A1513" s="1" t="s">
        <v>2727</v>
      </c>
      <c r="B1513" s="1">
        <v>1032456954</v>
      </c>
      <c r="C1513" s="1" t="s">
        <v>2728</v>
      </c>
      <c r="D1513" s="3">
        <v>45681</v>
      </c>
      <c r="E1513" s="3">
        <v>45684</v>
      </c>
      <c r="F1513" s="3">
        <v>45864</v>
      </c>
      <c r="G1513" s="1" t="s">
        <v>17</v>
      </c>
      <c r="H1513" s="2">
        <v>60708960</v>
      </c>
      <c r="I1513" s="2"/>
      <c r="J1513" s="2">
        <v>60708960</v>
      </c>
      <c r="K1513" s="2" t="s">
        <v>4025</v>
      </c>
      <c r="L1513" s="2" t="str">
        <f>_xlfn.XLOOKUP(B1513,[1]reporteContratosVigentes!$P$6:$P$7011,[1]reporteContratosVigentes!$U$6:$U$7011)</f>
        <v>Hombre</v>
      </c>
      <c r="M1513" s="8">
        <v>34117</v>
      </c>
      <c r="N1513" s="11">
        <v>32</v>
      </c>
      <c r="O1513" s="9"/>
      <c r="P1513" s="7"/>
      <c r="Q1513" s="7"/>
      <c r="R1513" s="7"/>
      <c r="S1513" s="7"/>
      <c r="T1513" s="7"/>
      <c r="U1513" s="7"/>
      <c r="V1513" s="7"/>
      <c r="W1513" s="7"/>
      <c r="X1513" s="7"/>
      <c r="Y1513" s="7"/>
      <c r="Z1513" s="7"/>
      <c r="AA1513" s="7"/>
      <c r="AB1513" s="7"/>
    </row>
    <row r="1514" spans="1:28">
      <c r="A1514" s="1" t="s">
        <v>2729</v>
      </c>
      <c r="B1514" s="1">
        <v>1020742153</v>
      </c>
      <c r="C1514" s="1" t="s">
        <v>2730</v>
      </c>
      <c r="D1514" s="3">
        <v>45681</v>
      </c>
      <c r="E1514" s="3">
        <v>45682</v>
      </c>
      <c r="F1514" s="3">
        <v>46018</v>
      </c>
      <c r="G1514" s="1" t="s">
        <v>17</v>
      </c>
      <c r="H1514" s="2">
        <v>277389000</v>
      </c>
      <c r="I1514" s="2"/>
      <c r="J1514" s="2">
        <v>277389000</v>
      </c>
      <c r="K1514" s="2" t="s">
        <v>3255</v>
      </c>
      <c r="L1514" s="2" t="str">
        <f>_xlfn.XLOOKUP(B1514,[1]reporteContratosVigentes!$P$6:$P$7011,[1]reporteContratosVigentes!$U$6:$U$7011)</f>
        <v>Hombre</v>
      </c>
      <c r="M1514" s="8">
        <v>32663</v>
      </c>
      <c r="N1514" s="11">
        <v>36</v>
      </c>
      <c r="O1514" s="9"/>
      <c r="P1514" s="7"/>
      <c r="Q1514" s="7"/>
      <c r="R1514" s="7"/>
      <c r="S1514" s="7"/>
      <c r="T1514" s="7"/>
      <c r="U1514" s="7"/>
      <c r="V1514" s="7"/>
      <c r="W1514" s="7"/>
      <c r="X1514" s="7"/>
      <c r="Y1514" s="7"/>
      <c r="Z1514" s="7"/>
      <c r="AA1514" s="7"/>
      <c r="AB1514" s="7"/>
    </row>
    <row r="1515" spans="1:28">
      <c r="A1515" s="1" t="s">
        <v>2731</v>
      </c>
      <c r="B1515" s="1">
        <v>1030579962</v>
      </c>
      <c r="C1515" s="1" t="s">
        <v>2732</v>
      </c>
      <c r="D1515" s="3">
        <v>45681</v>
      </c>
      <c r="E1515" s="3">
        <v>45685</v>
      </c>
      <c r="F1515" s="3">
        <v>45865</v>
      </c>
      <c r="G1515" s="1" t="s">
        <v>17</v>
      </c>
      <c r="H1515" s="2">
        <v>30354480</v>
      </c>
      <c r="I1515" s="2"/>
      <c r="J1515" s="2">
        <v>30354480</v>
      </c>
      <c r="K1515" s="2" t="s">
        <v>3273</v>
      </c>
      <c r="L1515" s="2" t="str">
        <f>_xlfn.XLOOKUP(B1515,[1]reporteContratosVigentes!$P$6:$P$7011,[1]reporteContratosVigentes!$U$6:$U$7011)</f>
        <v>Mujer</v>
      </c>
      <c r="M1515" s="8">
        <v>33083</v>
      </c>
      <c r="N1515" s="11">
        <v>35</v>
      </c>
      <c r="O1515" s="9"/>
      <c r="P1515" s="7"/>
      <c r="Q1515" s="7"/>
      <c r="R1515" s="7"/>
      <c r="S1515" s="7"/>
      <c r="T1515" s="7"/>
      <c r="U1515" s="7"/>
      <c r="V1515" s="7"/>
      <c r="W1515" s="7"/>
      <c r="X1515" s="7"/>
      <c r="Y1515" s="7"/>
      <c r="Z1515" s="7"/>
      <c r="AA1515" s="7"/>
      <c r="AB1515" s="7"/>
    </row>
    <row r="1516" spans="1:28">
      <c r="A1516" s="1" t="s">
        <v>2733</v>
      </c>
      <c r="B1516" s="1">
        <v>1023944624</v>
      </c>
      <c r="C1516" s="1" t="s">
        <v>2734</v>
      </c>
      <c r="D1516" s="3">
        <v>45681</v>
      </c>
      <c r="E1516" s="3">
        <v>45682</v>
      </c>
      <c r="F1516" s="3">
        <v>45862</v>
      </c>
      <c r="G1516" s="1" t="s">
        <v>17</v>
      </c>
      <c r="H1516" s="2">
        <v>30354480</v>
      </c>
      <c r="I1516" s="2"/>
      <c r="J1516" s="2">
        <v>30354480</v>
      </c>
      <c r="K1516" s="2" t="s">
        <v>3346</v>
      </c>
      <c r="L1516" s="2" t="str">
        <f>_xlfn.XLOOKUP(B1516,[1]reporteContratosVigentes!$P$6:$P$7011,[1]reporteContratosVigentes!$U$6:$U$7011)</f>
        <v>Mujer</v>
      </c>
      <c r="M1516" s="8">
        <v>34913</v>
      </c>
      <c r="N1516" s="11">
        <v>30</v>
      </c>
      <c r="O1516" s="9"/>
      <c r="P1516" s="7"/>
      <c r="Q1516" s="7"/>
      <c r="R1516" s="7"/>
      <c r="S1516" s="7"/>
      <c r="T1516" s="7"/>
      <c r="U1516" s="7"/>
      <c r="V1516" s="7"/>
      <c r="W1516" s="7"/>
      <c r="X1516" s="7"/>
      <c r="Y1516" s="7"/>
      <c r="Z1516" s="7"/>
      <c r="AA1516" s="7"/>
      <c r="AB1516" s="7"/>
    </row>
    <row r="1517" spans="1:28">
      <c r="A1517" s="1" t="s">
        <v>2735</v>
      </c>
      <c r="B1517" s="1">
        <v>79672333</v>
      </c>
      <c r="C1517" s="1" t="s">
        <v>2736</v>
      </c>
      <c r="D1517" s="3">
        <v>45681</v>
      </c>
      <c r="E1517" s="3">
        <v>45685</v>
      </c>
      <c r="F1517" s="3">
        <v>45865</v>
      </c>
      <c r="G1517" s="1" t="s">
        <v>17</v>
      </c>
      <c r="H1517" s="2">
        <v>55649880</v>
      </c>
      <c r="I1517" s="2"/>
      <c r="J1517" s="2">
        <v>55649880</v>
      </c>
      <c r="K1517" s="2" t="s">
        <v>4026</v>
      </c>
      <c r="L1517" s="2" t="str">
        <f>_xlfn.XLOOKUP(B1517,[1]reporteContratosVigentes!$P$6:$P$7011,[1]reporteContratosVigentes!$U$6:$U$7011)</f>
        <v>Hombre</v>
      </c>
      <c r="M1517" s="8">
        <v>27099</v>
      </c>
      <c r="N1517" s="11">
        <v>51</v>
      </c>
      <c r="O1517" s="9"/>
      <c r="P1517" s="7"/>
      <c r="Q1517" s="7"/>
      <c r="R1517" s="7"/>
      <c r="S1517" s="7"/>
      <c r="T1517" s="7"/>
      <c r="U1517" s="7"/>
      <c r="V1517" s="7"/>
      <c r="W1517" s="7"/>
      <c r="X1517" s="7"/>
      <c r="Y1517" s="7"/>
      <c r="Z1517" s="7"/>
      <c r="AA1517" s="7"/>
      <c r="AB1517" s="7"/>
    </row>
    <row r="1518" spans="1:28">
      <c r="A1518" s="1" t="s">
        <v>2737</v>
      </c>
      <c r="B1518" s="1">
        <v>1091656730</v>
      </c>
      <c r="C1518" s="1" t="s">
        <v>1236</v>
      </c>
      <c r="D1518" s="3">
        <v>45684</v>
      </c>
      <c r="E1518" s="3">
        <v>45685</v>
      </c>
      <c r="F1518" s="3">
        <v>46022</v>
      </c>
      <c r="G1518" s="1" t="s">
        <v>31</v>
      </c>
      <c r="H1518" s="2">
        <v>132604108</v>
      </c>
      <c r="I1518" s="2"/>
      <c r="J1518" s="2">
        <v>132604108</v>
      </c>
      <c r="K1518" s="2" t="s">
        <v>3599</v>
      </c>
      <c r="L1518" s="2" t="str">
        <f>_xlfn.XLOOKUP(B1518,[1]reporteContratosVigentes!$P$6:$P$7011,[1]reporteContratosVigentes!$U$6:$U$7011)</f>
        <v>Mujer</v>
      </c>
      <c r="M1518" s="8">
        <v>31862</v>
      </c>
      <c r="N1518" s="11">
        <v>38</v>
      </c>
      <c r="O1518" s="9"/>
      <c r="P1518" s="7"/>
      <c r="Q1518" s="7"/>
      <c r="R1518" s="7"/>
      <c r="S1518" s="7"/>
      <c r="T1518" s="7"/>
      <c r="U1518" s="7"/>
      <c r="V1518" s="7"/>
      <c r="W1518" s="7"/>
      <c r="X1518" s="7"/>
      <c r="Y1518" s="7"/>
      <c r="Z1518" s="7"/>
      <c r="AA1518" s="7"/>
      <c r="AB1518" s="7"/>
    </row>
    <row r="1519" spans="1:28">
      <c r="A1519" s="1" t="s">
        <v>2738</v>
      </c>
      <c r="B1519" s="1">
        <v>80240064</v>
      </c>
      <c r="C1519" s="1" t="s">
        <v>2739</v>
      </c>
      <c r="D1519" s="3">
        <v>45684</v>
      </c>
      <c r="E1519" s="3">
        <v>45685</v>
      </c>
      <c r="F1519" s="3">
        <v>46003</v>
      </c>
      <c r="G1519" s="1" t="s">
        <v>85</v>
      </c>
      <c r="H1519" s="2">
        <v>115094070</v>
      </c>
      <c r="I1519" s="2"/>
      <c r="J1519" s="2">
        <v>115094070</v>
      </c>
      <c r="K1519" s="2" t="s">
        <v>3775</v>
      </c>
      <c r="L1519" s="2" t="str">
        <f>_xlfn.XLOOKUP(B1519,[1]reporteContratosVigentes!$P$6:$P$7011,[1]reporteContratosVigentes!$U$6:$U$7011)</f>
        <v>Hombre</v>
      </c>
      <c r="M1519" s="8">
        <v>29749</v>
      </c>
      <c r="N1519" s="11">
        <v>44</v>
      </c>
      <c r="O1519" s="9"/>
      <c r="P1519" s="7"/>
      <c r="Q1519" s="7"/>
      <c r="R1519" s="7"/>
      <c r="S1519" s="7"/>
      <c r="T1519" s="7"/>
      <c r="U1519" s="7"/>
      <c r="V1519" s="7"/>
      <c r="W1519" s="7"/>
      <c r="X1519" s="7"/>
      <c r="Y1519" s="7"/>
      <c r="Z1519" s="7"/>
      <c r="AA1519" s="7"/>
      <c r="AB1519" s="7"/>
    </row>
    <row r="1520" spans="1:28">
      <c r="A1520" s="1" t="s">
        <v>2740</v>
      </c>
      <c r="B1520" s="1">
        <v>52282669</v>
      </c>
      <c r="C1520" s="1" t="s">
        <v>2741</v>
      </c>
      <c r="D1520" s="3">
        <v>45685</v>
      </c>
      <c r="E1520" s="3">
        <v>45687</v>
      </c>
      <c r="F1520" s="3">
        <v>45861</v>
      </c>
      <c r="G1520" s="1" t="s">
        <v>85</v>
      </c>
      <c r="H1520" s="2">
        <v>25295400</v>
      </c>
      <c r="I1520" s="2"/>
      <c r="J1520" s="2">
        <v>25295400</v>
      </c>
      <c r="K1520" s="2" t="s">
        <v>3486</v>
      </c>
      <c r="L1520" s="2" t="str">
        <f>_xlfn.XLOOKUP(B1520,[1]reporteContratosVigentes!$P$6:$P$7011,[1]reporteContratosVigentes!$U$6:$U$7011)</f>
        <v>Mujer</v>
      </c>
      <c r="M1520" s="8">
        <v>28246</v>
      </c>
      <c r="N1520" s="11">
        <v>48</v>
      </c>
      <c r="O1520" s="9"/>
      <c r="P1520" s="7"/>
      <c r="Q1520" s="7"/>
      <c r="R1520" s="7"/>
      <c r="S1520" s="7"/>
      <c r="T1520" s="7"/>
      <c r="U1520" s="7"/>
      <c r="V1520" s="7"/>
      <c r="W1520" s="7"/>
      <c r="X1520" s="7"/>
      <c r="Y1520" s="7"/>
      <c r="Z1520" s="7"/>
      <c r="AA1520" s="7"/>
      <c r="AB1520" s="7"/>
    </row>
    <row r="1521" spans="1:28">
      <c r="A1521" s="1" t="s">
        <v>2742</v>
      </c>
      <c r="B1521" s="1">
        <v>1020714893</v>
      </c>
      <c r="C1521" s="1" t="s">
        <v>2743</v>
      </c>
      <c r="D1521" s="3">
        <v>45685</v>
      </c>
      <c r="E1521" s="3">
        <v>45685</v>
      </c>
      <c r="F1521" s="3">
        <v>46022</v>
      </c>
      <c r="G1521" s="1" t="s">
        <v>31</v>
      </c>
      <c r="H1521" s="2">
        <v>113660664</v>
      </c>
      <c r="I1521" s="2"/>
      <c r="J1521" s="2">
        <v>113660664</v>
      </c>
      <c r="K1521" s="2" t="s">
        <v>3570</v>
      </c>
      <c r="L1521" s="2" t="str">
        <f>_xlfn.XLOOKUP(B1521,[1]reporteContratosVigentes!$P$6:$P$7011,[1]reporteContratosVigentes!$U$6:$U$7011)</f>
        <v>Mujer</v>
      </c>
      <c r="M1521" s="8">
        <v>31452</v>
      </c>
      <c r="N1521" s="11">
        <v>39</v>
      </c>
      <c r="O1521" s="9"/>
      <c r="P1521" s="7"/>
      <c r="Q1521" s="7"/>
      <c r="R1521" s="7"/>
      <c r="S1521" s="7"/>
      <c r="T1521" s="7"/>
      <c r="U1521" s="7"/>
      <c r="V1521" s="7"/>
      <c r="W1521" s="7"/>
      <c r="X1521" s="7"/>
      <c r="Y1521" s="7"/>
      <c r="Z1521" s="7"/>
      <c r="AA1521" s="7"/>
      <c r="AB1521" s="7"/>
    </row>
    <row r="1522" spans="1:28">
      <c r="A1522" s="1" t="s">
        <v>2744</v>
      </c>
      <c r="B1522" s="1">
        <v>1032366432</v>
      </c>
      <c r="C1522" s="1" t="s">
        <v>2217</v>
      </c>
      <c r="D1522" s="3">
        <v>45685</v>
      </c>
      <c r="E1522" s="3">
        <v>45687</v>
      </c>
      <c r="F1522" s="3">
        <v>45775</v>
      </c>
      <c r="G1522" s="1" t="s">
        <v>85</v>
      </c>
      <c r="H1522" s="2">
        <v>37943100</v>
      </c>
      <c r="I1522" s="2"/>
      <c r="J1522" s="2">
        <v>37943100</v>
      </c>
      <c r="K1522" s="2" t="s">
        <v>3979</v>
      </c>
      <c r="L1522" s="2" t="str">
        <f>_xlfn.XLOOKUP(B1522,[1]reporteContratosVigentes!$P$6:$P$7011,[1]reporteContratosVigentes!$U$6:$U$7011)</f>
        <v>Hombre</v>
      </c>
      <c r="M1522" s="8">
        <v>31254</v>
      </c>
      <c r="N1522" s="11">
        <v>40</v>
      </c>
      <c r="O1522" s="9"/>
      <c r="P1522" s="7"/>
      <c r="Q1522" s="7"/>
      <c r="R1522" s="7"/>
      <c r="S1522" s="7" t="s">
        <v>4113</v>
      </c>
      <c r="T1522" s="7"/>
      <c r="U1522" s="7"/>
      <c r="V1522" s="7"/>
      <c r="W1522" s="7"/>
      <c r="X1522" s="7"/>
      <c r="Y1522" s="7"/>
      <c r="Z1522" s="7"/>
      <c r="AA1522" s="7"/>
      <c r="AB1522" s="7"/>
    </row>
    <row r="1523" spans="1:28">
      <c r="A1523" s="1" t="s">
        <v>2745</v>
      </c>
      <c r="B1523" s="1">
        <v>52045356</v>
      </c>
      <c r="C1523" s="1" t="s">
        <v>2746</v>
      </c>
      <c r="D1523" s="3">
        <v>45686</v>
      </c>
      <c r="E1523" s="3">
        <v>45691</v>
      </c>
      <c r="F1523" s="3">
        <v>46022</v>
      </c>
      <c r="G1523" s="1" t="s">
        <v>12</v>
      </c>
      <c r="H1523" s="2">
        <v>129849720</v>
      </c>
      <c r="I1523" s="2"/>
      <c r="J1523" s="2">
        <v>129849720</v>
      </c>
      <c r="K1523" s="2" t="s">
        <v>3784</v>
      </c>
      <c r="L1523" s="2" t="str">
        <f>_xlfn.XLOOKUP(B1523,[1]reporteContratosVigentes!$P$6:$P$7011,[1]reporteContratosVigentes!$U$6:$U$7011)</f>
        <v>Mujer</v>
      </c>
      <c r="M1523" s="8">
        <v>27143</v>
      </c>
      <c r="N1523" s="11">
        <v>51</v>
      </c>
      <c r="O1523" s="9"/>
      <c r="P1523" s="7"/>
      <c r="Q1523" s="7"/>
      <c r="R1523" s="7"/>
      <c r="S1523" s="7"/>
      <c r="T1523" s="7"/>
      <c r="U1523" s="7"/>
      <c r="V1523" s="7"/>
      <c r="W1523" s="7"/>
      <c r="X1523" s="7"/>
      <c r="Y1523" s="7"/>
      <c r="Z1523" s="7"/>
      <c r="AA1523" s="7"/>
      <c r="AB1523" s="7"/>
    </row>
    <row r="1524" spans="1:28">
      <c r="A1524" s="1" t="s">
        <v>2747</v>
      </c>
      <c r="B1524" s="1">
        <v>79381416</v>
      </c>
      <c r="C1524" s="1" t="s">
        <v>1277</v>
      </c>
      <c r="D1524" s="3">
        <v>45686</v>
      </c>
      <c r="E1524" s="3">
        <v>45691</v>
      </c>
      <c r="F1524" s="3">
        <v>46022</v>
      </c>
      <c r="G1524" s="1" t="s">
        <v>12</v>
      </c>
      <c r="H1524" s="2">
        <v>129849720</v>
      </c>
      <c r="I1524" s="2"/>
      <c r="J1524" s="2">
        <v>129849720</v>
      </c>
      <c r="K1524" s="2" t="s">
        <v>3325</v>
      </c>
      <c r="L1524" s="2" t="str">
        <f>_xlfn.XLOOKUP(B1524,[1]reporteContratosVigentes!$P$6:$P$7011,[1]reporteContratosVigentes!$U$6:$U$7011)</f>
        <v>Hombre</v>
      </c>
      <c r="M1524" s="8">
        <v>24263</v>
      </c>
      <c r="N1524" s="11">
        <v>59</v>
      </c>
      <c r="O1524" s="9"/>
      <c r="P1524" s="7"/>
      <c r="Q1524" s="7"/>
      <c r="R1524" s="7"/>
      <c r="S1524" s="7"/>
      <c r="T1524" s="7"/>
      <c r="U1524" s="7"/>
      <c r="V1524" s="7"/>
      <c r="W1524" s="7"/>
      <c r="X1524" s="7"/>
      <c r="Y1524" s="7"/>
      <c r="Z1524" s="7"/>
      <c r="AA1524" s="7"/>
      <c r="AB1524" s="7"/>
    </row>
    <row r="1525" spans="1:28">
      <c r="A1525" s="1" t="s">
        <v>2748</v>
      </c>
      <c r="B1525" s="1">
        <v>1005833338</v>
      </c>
      <c r="C1525" s="1" t="s">
        <v>2749</v>
      </c>
      <c r="D1525" s="3">
        <v>45686</v>
      </c>
      <c r="E1525" s="3">
        <v>45691</v>
      </c>
      <c r="F1525" s="3">
        <v>46015</v>
      </c>
      <c r="G1525" s="1" t="s">
        <v>105</v>
      </c>
      <c r="H1525" s="2">
        <v>36200528</v>
      </c>
      <c r="I1525" s="2"/>
      <c r="J1525" s="2">
        <v>36200528</v>
      </c>
      <c r="K1525" s="2" t="s">
        <v>3322</v>
      </c>
      <c r="L1525" s="2" t="str">
        <f>_xlfn.XLOOKUP(B1525,[1]reporteContratosVigentes!$P$6:$P$7011,[1]reporteContratosVigentes!$U$6:$U$7011)</f>
        <v>Hombre</v>
      </c>
      <c r="M1525" s="8">
        <v>35683</v>
      </c>
      <c r="N1525" s="11">
        <v>28</v>
      </c>
      <c r="O1525" s="9" t="s">
        <v>4113</v>
      </c>
      <c r="P1525" s="7"/>
      <c r="Q1525" s="7"/>
      <c r="R1525" s="7"/>
      <c r="S1525" s="7" t="s">
        <v>4113</v>
      </c>
      <c r="T1525" s="7"/>
      <c r="U1525" s="7"/>
      <c r="V1525" s="7"/>
      <c r="W1525" s="7"/>
      <c r="X1525" s="7"/>
      <c r="Y1525" s="7"/>
      <c r="Z1525" s="7" t="s">
        <v>4113</v>
      </c>
      <c r="AA1525" s="7"/>
      <c r="AB1525" s="7"/>
    </row>
    <row r="1526" spans="1:28">
      <c r="A1526" s="1" t="s">
        <v>2750</v>
      </c>
      <c r="B1526" s="1">
        <v>1019134232</v>
      </c>
      <c r="C1526" s="1" t="s">
        <v>2751</v>
      </c>
      <c r="D1526" s="3">
        <v>45686</v>
      </c>
      <c r="E1526" s="3">
        <v>45691</v>
      </c>
      <c r="F1526" s="3">
        <v>46022</v>
      </c>
      <c r="G1526" s="1" t="s">
        <v>12</v>
      </c>
      <c r="H1526" s="2">
        <v>120574740</v>
      </c>
      <c r="I1526" s="2"/>
      <c r="J1526" s="2">
        <v>120574740</v>
      </c>
      <c r="K1526" s="2" t="s">
        <v>3258</v>
      </c>
      <c r="L1526" s="2" t="str">
        <f>_xlfn.XLOOKUP(B1526,[1]reporteContratosVigentes!$P$6:$P$7011,[1]reporteContratosVigentes!$U$6:$U$7011)</f>
        <v>Hombre</v>
      </c>
      <c r="M1526" s="8">
        <v>35718</v>
      </c>
      <c r="N1526" s="11">
        <v>28</v>
      </c>
      <c r="O1526" s="9" t="s">
        <v>4113</v>
      </c>
      <c r="P1526" s="7"/>
      <c r="Q1526" s="7"/>
      <c r="R1526" s="7"/>
      <c r="S1526" s="7"/>
      <c r="T1526" s="7"/>
      <c r="U1526" s="7"/>
      <c r="V1526" s="7"/>
      <c r="W1526" s="7"/>
      <c r="X1526" s="7"/>
      <c r="Y1526" s="7"/>
      <c r="Z1526" s="7"/>
      <c r="AA1526" s="7"/>
      <c r="AB1526" s="7"/>
    </row>
    <row r="1527" spans="1:28">
      <c r="A1527" s="1" t="s">
        <v>2752</v>
      </c>
      <c r="B1527" s="1">
        <v>1020786751</v>
      </c>
      <c r="C1527" s="1" t="s">
        <v>2753</v>
      </c>
      <c r="D1527" s="3">
        <v>45686</v>
      </c>
      <c r="E1527" s="3">
        <v>45691</v>
      </c>
      <c r="F1527" s="3">
        <v>46022</v>
      </c>
      <c r="G1527" s="1" t="s">
        <v>12</v>
      </c>
      <c r="H1527" s="2">
        <v>120574740</v>
      </c>
      <c r="I1527" s="2"/>
      <c r="J1527" s="2">
        <v>120574740</v>
      </c>
      <c r="K1527" s="2" t="s">
        <v>3259</v>
      </c>
      <c r="L1527" s="2" t="str">
        <f>_xlfn.XLOOKUP(B1527,[1]reporteContratosVigentes!$P$6:$P$7011,[1]reporteContratosVigentes!$U$6:$U$7011)</f>
        <v>Mujer</v>
      </c>
      <c r="M1527" s="8">
        <v>34278</v>
      </c>
      <c r="N1527" s="11">
        <v>32</v>
      </c>
      <c r="O1527" s="9"/>
      <c r="P1527" s="7"/>
      <c r="Q1527" s="7"/>
      <c r="R1527" s="7"/>
      <c r="S1527" s="7"/>
      <c r="T1527" s="7"/>
      <c r="U1527" s="7"/>
      <c r="V1527" s="7"/>
      <c r="W1527" s="7"/>
      <c r="X1527" s="7"/>
      <c r="Y1527" s="7"/>
      <c r="Z1527" s="7"/>
      <c r="AA1527" s="7"/>
      <c r="AB1527" s="7"/>
    </row>
    <row r="1528" spans="1:28">
      <c r="A1528" s="1" t="s">
        <v>2754</v>
      </c>
      <c r="B1528" s="1">
        <v>1016038262</v>
      </c>
      <c r="C1528" s="1" t="s">
        <v>1472</v>
      </c>
      <c r="D1528" s="3">
        <v>45686</v>
      </c>
      <c r="E1528" s="3">
        <v>45691</v>
      </c>
      <c r="F1528" s="3">
        <v>46024</v>
      </c>
      <c r="G1528" s="1" t="s">
        <v>80</v>
      </c>
      <c r="H1528" s="2">
        <v>102024780</v>
      </c>
      <c r="I1528" s="2"/>
      <c r="J1528" s="2">
        <v>102024780</v>
      </c>
      <c r="K1528" s="2" t="s">
        <v>3750</v>
      </c>
      <c r="L1528" s="2" t="str">
        <f>_xlfn.XLOOKUP(B1528,[1]reporteContratosVigentes!$P$6:$P$7011,[1]reporteContratosVigentes!$U$6:$U$7011)</f>
        <v>Mujer</v>
      </c>
      <c r="M1528" s="8">
        <v>33490</v>
      </c>
      <c r="N1528" s="11">
        <v>34</v>
      </c>
      <c r="O1528" s="9"/>
      <c r="P1528" s="7"/>
      <c r="Q1528" s="7"/>
      <c r="R1528" s="7"/>
      <c r="S1528" s="7"/>
      <c r="T1528" s="7"/>
      <c r="U1528" s="7"/>
      <c r="V1528" s="7"/>
      <c r="W1528" s="7"/>
      <c r="X1528" s="7"/>
      <c r="Y1528" s="7"/>
      <c r="Z1528" s="7"/>
      <c r="AA1528" s="7"/>
      <c r="AB1528" s="7"/>
    </row>
    <row r="1529" spans="1:28">
      <c r="A1529" s="1" t="s">
        <v>2755</v>
      </c>
      <c r="B1529" s="1">
        <v>79733141</v>
      </c>
      <c r="C1529" s="1" t="s">
        <v>2756</v>
      </c>
      <c r="D1529" s="3">
        <v>45686</v>
      </c>
      <c r="E1529" s="3">
        <v>45691</v>
      </c>
      <c r="F1529" s="3">
        <v>45931</v>
      </c>
      <c r="G1529" s="1" t="s">
        <v>234</v>
      </c>
      <c r="H1529" s="2">
        <v>47021338</v>
      </c>
      <c r="I1529" s="2">
        <v>0</v>
      </c>
      <c r="J1529" s="2">
        <v>47021338</v>
      </c>
      <c r="K1529" s="2" t="s">
        <v>3669</v>
      </c>
      <c r="L1529" s="2" t="str">
        <f>_xlfn.XLOOKUP(B1529,[1]reporteContratosVigentes!$P$6:$P$7011,[1]reporteContratosVigentes!$U$6:$U$7011)</f>
        <v>Hombre</v>
      </c>
      <c r="M1529" s="8">
        <v>29437</v>
      </c>
      <c r="N1529" s="11">
        <v>45</v>
      </c>
      <c r="O1529" s="9"/>
      <c r="P1529" s="7"/>
      <c r="Q1529" s="7"/>
      <c r="R1529" s="7"/>
      <c r="S1529" s="7"/>
      <c r="T1529" s="7"/>
      <c r="U1529" s="7"/>
      <c r="V1529" s="7"/>
      <c r="W1529" s="7"/>
      <c r="X1529" s="7"/>
      <c r="Y1529" s="7"/>
      <c r="Z1529" s="7"/>
      <c r="AA1529" s="7"/>
      <c r="AB1529" s="7"/>
    </row>
    <row r="1530" spans="1:28">
      <c r="A1530" s="1" t="s">
        <v>2757</v>
      </c>
      <c r="B1530" s="1">
        <v>1031153294</v>
      </c>
      <c r="C1530" s="1" t="s">
        <v>2758</v>
      </c>
      <c r="D1530" s="3">
        <v>45686</v>
      </c>
      <c r="E1530" s="3">
        <v>45691</v>
      </c>
      <c r="F1530" s="3">
        <v>46022</v>
      </c>
      <c r="G1530" s="1" t="s">
        <v>77</v>
      </c>
      <c r="H1530" s="2">
        <v>111299760</v>
      </c>
      <c r="I1530" s="2"/>
      <c r="J1530" s="2">
        <v>111299760</v>
      </c>
      <c r="K1530" s="2" t="s">
        <v>3944</v>
      </c>
      <c r="L1530" s="2" t="str">
        <f>_xlfn.XLOOKUP(B1530,[1]reporteContratosVigentes!$P$6:$P$7011,[1]reporteContratosVigentes!$U$6:$U$7011)</f>
        <v>Hombre</v>
      </c>
      <c r="M1530" s="8">
        <v>34451</v>
      </c>
      <c r="N1530" s="11">
        <v>31</v>
      </c>
      <c r="O1530" s="9"/>
      <c r="P1530" s="7"/>
      <c r="Q1530" s="7"/>
      <c r="R1530" s="7"/>
      <c r="S1530" s="7"/>
      <c r="T1530" s="7"/>
      <c r="U1530" s="7"/>
      <c r="V1530" s="7"/>
      <c r="W1530" s="7"/>
      <c r="X1530" s="7"/>
      <c r="Y1530" s="7"/>
      <c r="Z1530" s="7"/>
      <c r="AA1530" s="7"/>
      <c r="AB1530" s="7"/>
    </row>
    <row r="1531" spans="1:28">
      <c r="A1531" s="1" t="s">
        <v>2759</v>
      </c>
      <c r="B1531" s="1">
        <v>80226877</v>
      </c>
      <c r="C1531" s="1" t="s">
        <v>2760</v>
      </c>
      <c r="D1531" s="3">
        <v>45686</v>
      </c>
      <c r="E1531" s="3">
        <v>45691</v>
      </c>
      <c r="F1531" s="3">
        <v>46024</v>
      </c>
      <c r="G1531" s="1" t="s">
        <v>490</v>
      </c>
      <c r="H1531" s="2">
        <v>37099920</v>
      </c>
      <c r="I1531" s="2"/>
      <c r="J1531" s="2">
        <v>37099920</v>
      </c>
      <c r="K1531" s="2" t="s">
        <v>3597</v>
      </c>
      <c r="L1531" s="2" t="str">
        <f>_xlfn.XLOOKUP(B1531,[1]reporteContratosVigentes!$P$6:$P$7011,[1]reporteContratosVigentes!$U$6:$U$7011)</f>
        <v>Hombre</v>
      </c>
      <c r="M1531" s="8">
        <v>29206</v>
      </c>
      <c r="N1531" s="11">
        <v>46</v>
      </c>
      <c r="O1531" s="9"/>
      <c r="P1531" s="7"/>
      <c r="Q1531" s="7"/>
      <c r="R1531" s="7"/>
      <c r="S1531" s="7"/>
      <c r="T1531" s="7"/>
      <c r="U1531" s="7"/>
      <c r="V1531" s="7"/>
      <c r="W1531" s="7"/>
      <c r="X1531" s="7"/>
      <c r="Y1531" s="7"/>
      <c r="Z1531" s="7"/>
      <c r="AA1531" s="7"/>
      <c r="AB1531" s="7"/>
    </row>
    <row r="1532" spans="1:28">
      <c r="A1532" s="1" t="s">
        <v>2761</v>
      </c>
      <c r="B1532" s="1">
        <v>1033799083</v>
      </c>
      <c r="C1532" s="1" t="s">
        <v>2762</v>
      </c>
      <c r="D1532" s="3">
        <v>45686</v>
      </c>
      <c r="E1532" s="3">
        <v>45691</v>
      </c>
      <c r="F1532" s="3">
        <v>46024</v>
      </c>
      <c r="G1532" s="1" t="s">
        <v>490</v>
      </c>
      <c r="H1532" s="2">
        <v>74199840</v>
      </c>
      <c r="I1532" s="2"/>
      <c r="J1532" s="2">
        <v>74199840</v>
      </c>
      <c r="K1532" s="2" t="s">
        <v>4027</v>
      </c>
      <c r="L1532" s="2" t="str">
        <f>_xlfn.XLOOKUP(B1532,[1]reporteContratosVigentes!$P$6:$P$7011,[1]reporteContratosVigentes!$U$6:$U$7011)</f>
        <v>Hombre</v>
      </c>
      <c r="M1532" s="8">
        <v>35636</v>
      </c>
      <c r="N1532" s="11">
        <v>28</v>
      </c>
      <c r="O1532" s="9" t="s">
        <v>4113</v>
      </c>
      <c r="P1532" s="7"/>
      <c r="Q1532" s="7"/>
      <c r="R1532" s="7"/>
      <c r="S1532" s="7"/>
      <c r="T1532" s="7"/>
      <c r="U1532" s="7"/>
      <c r="V1532" s="7"/>
      <c r="W1532" s="7"/>
      <c r="X1532" s="7"/>
      <c r="Y1532" s="7"/>
      <c r="Z1532" s="7"/>
      <c r="AA1532" s="7"/>
      <c r="AB1532" s="7"/>
    </row>
    <row r="1533" spans="1:28">
      <c r="A1533" s="1" t="s">
        <v>2763</v>
      </c>
      <c r="B1533" s="1">
        <v>1030594641</v>
      </c>
      <c r="C1533" s="1" t="s">
        <v>2764</v>
      </c>
      <c r="D1533" s="3">
        <v>45687</v>
      </c>
      <c r="E1533" s="3">
        <v>45691</v>
      </c>
      <c r="F1533" s="3">
        <v>46022</v>
      </c>
      <c r="G1533" s="1" t="s">
        <v>85</v>
      </c>
      <c r="H1533" s="2">
        <v>111299760</v>
      </c>
      <c r="I1533" s="2"/>
      <c r="J1533" s="2">
        <v>111299760</v>
      </c>
      <c r="K1533" s="2" t="s">
        <v>3297</v>
      </c>
      <c r="L1533" s="2" t="str">
        <f>_xlfn.XLOOKUP(B1533,[1]reporteContratosVigentes!$P$6:$P$7011,[1]reporteContratosVigentes!$U$6:$U$7011)</f>
        <v>Hombre</v>
      </c>
      <c r="M1533" s="8">
        <v>33421</v>
      </c>
      <c r="N1533" s="11">
        <v>34</v>
      </c>
      <c r="O1533" s="9"/>
      <c r="P1533" s="7"/>
      <c r="Q1533" s="7"/>
      <c r="R1533" s="7"/>
      <c r="S1533" s="7"/>
      <c r="T1533" s="7"/>
      <c r="U1533" s="7"/>
      <c r="V1533" s="7"/>
      <c r="W1533" s="7"/>
      <c r="X1533" s="7"/>
      <c r="Y1533" s="7"/>
      <c r="Z1533" s="7"/>
      <c r="AA1533" s="7"/>
      <c r="AB1533" s="7"/>
    </row>
    <row r="1534" spans="1:28">
      <c r="A1534" s="1" t="s">
        <v>2765</v>
      </c>
      <c r="B1534" s="1">
        <v>1140862567</v>
      </c>
      <c r="C1534" s="1" t="s">
        <v>2766</v>
      </c>
      <c r="D1534" s="3">
        <v>45687</v>
      </c>
      <c r="E1534" s="3">
        <v>45691</v>
      </c>
      <c r="F1534" s="3">
        <v>45779</v>
      </c>
      <c r="G1534" s="1" t="s">
        <v>17</v>
      </c>
      <c r="H1534" s="2">
        <v>22765860</v>
      </c>
      <c r="I1534" s="2"/>
      <c r="J1534" s="2">
        <v>22765860</v>
      </c>
      <c r="K1534" s="2" t="s">
        <v>3622</v>
      </c>
      <c r="L1534" s="2" t="str">
        <f>_xlfn.XLOOKUP(B1534,[1]reporteContratosVigentes!$P$6:$P$7011,[1]reporteContratosVigentes!$U$6:$U$7011)</f>
        <v>Mujer</v>
      </c>
      <c r="M1534" s="8">
        <v>34201</v>
      </c>
      <c r="N1534" s="11">
        <v>32</v>
      </c>
      <c r="O1534" s="9"/>
      <c r="P1534" s="7"/>
      <c r="Q1534" s="7"/>
      <c r="R1534" s="7"/>
      <c r="S1534" s="7"/>
      <c r="T1534" s="7"/>
      <c r="U1534" s="7"/>
      <c r="V1534" s="7"/>
      <c r="W1534" s="7"/>
      <c r="X1534" s="7"/>
      <c r="Y1534" s="7"/>
      <c r="Z1534" s="7"/>
      <c r="AA1534" s="7"/>
      <c r="AB1534" s="7"/>
    </row>
    <row r="1535" spans="1:28">
      <c r="A1535" s="1" t="s">
        <v>2767</v>
      </c>
      <c r="B1535" s="1">
        <v>1020759028</v>
      </c>
      <c r="C1535" s="1" t="s">
        <v>2768</v>
      </c>
      <c r="D1535" s="3">
        <v>45687</v>
      </c>
      <c r="E1535" s="3">
        <v>45691</v>
      </c>
      <c r="F1535" s="3">
        <v>45993</v>
      </c>
      <c r="G1535" s="1" t="s">
        <v>105</v>
      </c>
      <c r="H1535" s="2">
        <v>84318000</v>
      </c>
      <c r="I1535" s="2"/>
      <c r="J1535" s="2">
        <v>84318000</v>
      </c>
      <c r="K1535" s="2" t="s">
        <v>3910</v>
      </c>
      <c r="L1535" s="2" t="str">
        <f>_xlfn.XLOOKUP(B1535,[1]reporteContratosVigentes!$P$6:$P$7011,[1]reporteContratosVigentes!$U$6:$U$7011)</f>
        <v>Mujer</v>
      </c>
      <c r="M1535" s="8">
        <v>33252</v>
      </c>
      <c r="N1535" s="11">
        <v>34</v>
      </c>
      <c r="O1535" s="9"/>
      <c r="P1535" s="7"/>
      <c r="Q1535" s="7"/>
      <c r="R1535" s="7"/>
      <c r="S1535" s="7"/>
      <c r="T1535" s="7"/>
      <c r="U1535" s="7"/>
      <c r="V1535" s="7"/>
      <c r="W1535" s="7"/>
      <c r="X1535" s="7"/>
      <c r="Y1535" s="7"/>
      <c r="Z1535" s="7"/>
      <c r="AA1535" s="7"/>
      <c r="AB1535" s="7"/>
    </row>
    <row r="1536" spans="1:28">
      <c r="A1536" s="1" t="s">
        <v>2769</v>
      </c>
      <c r="B1536" s="1">
        <v>1033734364</v>
      </c>
      <c r="C1536" s="1" t="s">
        <v>2770</v>
      </c>
      <c r="D1536" s="3">
        <v>45687</v>
      </c>
      <c r="E1536" s="3">
        <v>45691</v>
      </c>
      <c r="F1536" s="3">
        <v>46022</v>
      </c>
      <c r="G1536" s="1" t="s">
        <v>31</v>
      </c>
      <c r="H1536" s="2">
        <v>114672480</v>
      </c>
      <c r="I1536" s="2"/>
      <c r="J1536" s="2">
        <v>114672480</v>
      </c>
      <c r="K1536" s="2" t="s">
        <v>4028</v>
      </c>
      <c r="L1536" s="2" t="str">
        <f>_xlfn.XLOOKUP(B1536,[1]reporteContratosVigentes!$P$6:$P$7011,[1]reporteContratosVigentes!$U$6:$U$7011)</f>
        <v>Mujer</v>
      </c>
      <c r="M1536" s="8">
        <v>33401</v>
      </c>
      <c r="N1536" s="11">
        <v>34</v>
      </c>
      <c r="O1536" s="9"/>
      <c r="P1536" s="7"/>
      <c r="Q1536" s="7"/>
      <c r="R1536" s="7"/>
      <c r="S1536" s="7"/>
      <c r="T1536" s="7"/>
      <c r="U1536" s="7"/>
      <c r="V1536" s="7"/>
      <c r="W1536" s="7"/>
      <c r="X1536" s="7"/>
      <c r="Y1536" s="7"/>
      <c r="Z1536" s="7"/>
      <c r="AA1536" s="7"/>
      <c r="AB1536" s="7"/>
    </row>
    <row r="1537" spans="1:28">
      <c r="A1537" s="1" t="s">
        <v>2771</v>
      </c>
      <c r="B1537" s="1">
        <v>52513624</v>
      </c>
      <c r="C1537" s="1" t="s">
        <v>2772</v>
      </c>
      <c r="D1537" s="3">
        <v>45687</v>
      </c>
      <c r="E1537" s="3">
        <v>45691</v>
      </c>
      <c r="F1537" s="3">
        <v>45810</v>
      </c>
      <c r="G1537" s="1" t="s">
        <v>432</v>
      </c>
      <c r="H1537" s="2">
        <v>40472640</v>
      </c>
      <c r="I1537" s="2"/>
      <c r="J1537" s="2">
        <v>40472640</v>
      </c>
      <c r="K1537" s="2" t="s">
        <v>3920</v>
      </c>
      <c r="L1537" s="2" t="str">
        <f>_xlfn.XLOOKUP(B1537,[1]reporteContratosVigentes!$P$6:$P$7011,[1]reporteContratosVigentes!$U$6:$U$7011)</f>
        <v>Mujer</v>
      </c>
      <c r="M1537" s="8">
        <v>28768</v>
      </c>
      <c r="N1537" s="11">
        <v>47</v>
      </c>
      <c r="O1537" s="9"/>
      <c r="P1537" s="7"/>
      <c r="Q1537" s="7"/>
      <c r="R1537" s="7"/>
      <c r="S1537" s="7"/>
      <c r="T1537" s="7"/>
      <c r="U1537" s="7"/>
      <c r="V1537" s="7"/>
      <c r="W1537" s="7"/>
      <c r="X1537" s="7"/>
      <c r="Y1537" s="7"/>
      <c r="Z1537" s="7"/>
      <c r="AA1537" s="7"/>
      <c r="AB1537" s="7"/>
    </row>
    <row r="1538" spans="1:28">
      <c r="A1538" s="1" t="s">
        <v>2773</v>
      </c>
      <c r="B1538" s="1">
        <v>79810360</v>
      </c>
      <c r="C1538" s="1" t="s">
        <v>2369</v>
      </c>
      <c r="D1538" s="3">
        <v>45687</v>
      </c>
      <c r="E1538" s="3">
        <v>45691</v>
      </c>
      <c r="F1538" s="3">
        <v>46022</v>
      </c>
      <c r="G1538" s="1" t="s">
        <v>105</v>
      </c>
      <c r="H1538" s="2">
        <v>74199840</v>
      </c>
      <c r="I1538" s="2"/>
      <c r="J1538" s="2">
        <v>74199840</v>
      </c>
      <c r="K1538" s="2" t="s">
        <v>3453</v>
      </c>
      <c r="L1538" s="2" t="str">
        <f>_xlfn.XLOOKUP(B1538,[1]reporteContratosVigentes!$P$6:$P$7011,[1]reporteContratosVigentes!$U$6:$U$7011)</f>
        <v>Hombre</v>
      </c>
      <c r="M1538" s="8">
        <v>28454</v>
      </c>
      <c r="N1538" s="11">
        <v>48</v>
      </c>
      <c r="O1538" s="9"/>
      <c r="P1538" s="7"/>
      <c r="Q1538" s="7"/>
      <c r="R1538" s="7"/>
      <c r="S1538" s="7"/>
      <c r="T1538" s="7"/>
      <c r="U1538" s="7"/>
      <c r="V1538" s="7"/>
      <c r="W1538" s="7"/>
      <c r="X1538" s="7"/>
      <c r="Y1538" s="7"/>
      <c r="Z1538" s="7"/>
      <c r="AA1538" s="7"/>
      <c r="AB1538" s="7"/>
    </row>
    <row r="1539" spans="1:28">
      <c r="A1539" s="1" t="s">
        <v>2774</v>
      </c>
      <c r="B1539" s="1">
        <v>1026591948</v>
      </c>
      <c r="C1539" s="1" t="s">
        <v>2775</v>
      </c>
      <c r="D1539" s="3">
        <v>45687</v>
      </c>
      <c r="E1539" s="3">
        <v>45687</v>
      </c>
      <c r="F1539" s="3">
        <v>45867</v>
      </c>
      <c r="G1539" s="1" t="s">
        <v>17</v>
      </c>
      <c r="H1539" s="2">
        <v>45531720</v>
      </c>
      <c r="I1539" s="2"/>
      <c r="J1539" s="2">
        <v>45531720</v>
      </c>
      <c r="K1539" s="2" t="s">
        <v>3254</v>
      </c>
      <c r="L1539" s="2" t="str">
        <f>_xlfn.XLOOKUP(B1539,[1]reporteContratosVigentes!$P$6:$P$7011,[1]reporteContratosVigentes!$U$6:$U$7011)</f>
        <v>Mujer</v>
      </c>
      <c r="M1539" s="8">
        <v>35671</v>
      </c>
      <c r="N1539" s="11">
        <v>28</v>
      </c>
      <c r="O1539" s="9" t="s">
        <v>4113</v>
      </c>
      <c r="P1539" s="7"/>
      <c r="Q1539" s="7"/>
      <c r="R1539" s="7"/>
      <c r="S1539" s="7"/>
      <c r="T1539" s="7"/>
      <c r="U1539" s="7"/>
      <c r="V1539" s="7"/>
      <c r="W1539" s="7"/>
      <c r="X1539" s="7"/>
      <c r="Y1539" s="7"/>
      <c r="Z1539" s="7"/>
      <c r="AA1539" s="7"/>
      <c r="AB1539" s="7"/>
    </row>
    <row r="1540" spans="1:28">
      <c r="A1540" s="1" t="s">
        <v>2776</v>
      </c>
      <c r="B1540" s="1">
        <v>79491507</v>
      </c>
      <c r="C1540" s="1" t="s">
        <v>2777</v>
      </c>
      <c r="D1540" s="3">
        <v>45687</v>
      </c>
      <c r="E1540" s="3">
        <v>45691</v>
      </c>
      <c r="F1540" s="3">
        <v>46022</v>
      </c>
      <c r="G1540" s="1" t="s">
        <v>85</v>
      </c>
      <c r="H1540" s="2">
        <v>139124700</v>
      </c>
      <c r="I1540" s="2"/>
      <c r="J1540" s="2">
        <v>139124700</v>
      </c>
      <c r="K1540" s="2" t="s">
        <v>4029</v>
      </c>
      <c r="L1540" s="2" t="str">
        <f>_xlfn.XLOOKUP(B1540,[1]reporteContratosVigentes!$P$6:$P$7011,[1]reporteContratosVigentes!$U$6:$U$7011)</f>
        <v>Hombre</v>
      </c>
      <c r="M1540" s="8">
        <v>25616</v>
      </c>
      <c r="N1540" s="11">
        <v>55</v>
      </c>
      <c r="O1540" s="9"/>
      <c r="P1540" s="7"/>
      <c r="Q1540" s="7"/>
      <c r="R1540" s="7"/>
      <c r="S1540" s="7"/>
      <c r="T1540" s="7"/>
      <c r="U1540" s="7"/>
      <c r="V1540" s="7"/>
      <c r="W1540" s="7"/>
      <c r="X1540" s="7"/>
      <c r="Y1540" s="7"/>
      <c r="Z1540" s="7"/>
      <c r="AA1540" s="7"/>
      <c r="AB1540" s="7"/>
    </row>
    <row r="1541" spans="1:28">
      <c r="A1541" s="1" t="s">
        <v>2778</v>
      </c>
      <c r="B1541" s="1">
        <v>1088355311</v>
      </c>
      <c r="C1541" s="1" t="s">
        <v>2779</v>
      </c>
      <c r="D1541" s="3">
        <v>45687</v>
      </c>
      <c r="E1541" s="3">
        <v>45687</v>
      </c>
      <c r="F1541" s="3">
        <v>45867</v>
      </c>
      <c r="G1541" s="1" t="s">
        <v>17</v>
      </c>
      <c r="H1541" s="2">
        <v>35413560</v>
      </c>
      <c r="I1541" s="2">
        <v>0</v>
      </c>
      <c r="J1541" s="2">
        <v>35413560</v>
      </c>
      <c r="K1541" s="2" t="s">
        <v>3834</v>
      </c>
      <c r="L1541" s="2" t="str">
        <f>_xlfn.XLOOKUP(B1541,[1]reporteContratosVigentes!$P$6:$P$7011,[1]reporteContratosVigentes!$U$6:$U$7011)</f>
        <v>Mujer</v>
      </c>
      <c r="M1541" s="8">
        <v>36314</v>
      </c>
      <c r="N1541" s="11">
        <v>26</v>
      </c>
      <c r="O1541" s="9" t="s">
        <v>4113</v>
      </c>
      <c r="P1541" s="7"/>
      <c r="Q1541" s="7"/>
      <c r="R1541" s="7"/>
      <c r="S1541" s="7"/>
      <c r="T1541" s="7"/>
      <c r="U1541" s="7"/>
      <c r="V1541" s="7"/>
      <c r="W1541" s="7"/>
      <c r="X1541" s="7"/>
      <c r="Y1541" s="7"/>
      <c r="Z1541" s="7"/>
      <c r="AA1541" s="7"/>
      <c r="AB1541" s="7"/>
    </row>
    <row r="1542" spans="1:28">
      <c r="A1542" s="1" t="s">
        <v>2780</v>
      </c>
      <c r="B1542" s="1">
        <v>1014176423</v>
      </c>
      <c r="C1542" s="1" t="s">
        <v>2781</v>
      </c>
      <c r="D1542" s="3">
        <v>45687</v>
      </c>
      <c r="E1542" s="3">
        <v>45691</v>
      </c>
      <c r="F1542" s="3">
        <v>45810</v>
      </c>
      <c r="G1542" s="1" t="s">
        <v>266</v>
      </c>
      <c r="H1542" s="2">
        <v>26981760</v>
      </c>
      <c r="I1542" s="2"/>
      <c r="J1542" s="2">
        <v>26981760</v>
      </c>
      <c r="K1542" s="2" t="s">
        <v>4030</v>
      </c>
      <c r="L1542" s="2" t="str">
        <f>_xlfn.XLOOKUP(B1542,[1]reporteContratosVigentes!$P$6:$P$7011,[1]reporteContratosVigentes!$U$6:$U$7011)</f>
        <v>Hombre</v>
      </c>
      <c r="M1542" s="8">
        <v>31456</v>
      </c>
      <c r="N1542" s="11">
        <v>39</v>
      </c>
      <c r="O1542" s="9"/>
      <c r="P1542" s="7"/>
      <c r="Q1542" s="7"/>
      <c r="R1542" s="7"/>
      <c r="S1542" s="7"/>
      <c r="T1542" s="7"/>
      <c r="U1542" s="7"/>
      <c r="V1542" s="7"/>
      <c r="W1542" s="7"/>
      <c r="X1542" s="7"/>
      <c r="Y1542" s="7"/>
      <c r="Z1542" s="7"/>
      <c r="AA1542" s="7"/>
      <c r="AB1542" s="7"/>
    </row>
    <row r="1543" spans="1:28">
      <c r="A1543" s="1" t="s">
        <v>2782</v>
      </c>
      <c r="B1543" s="1">
        <v>79746308</v>
      </c>
      <c r="C1543" s="1" t="s">
        <v>2506</v>
      </c>
      <c r="D1543" s="3">
        <v>45687</v>
      </c>
      <c r="E1543" s="3">
        <v>45692</v>
      </c>
      <c r="F1543" s="3">
        <v>45933</v>
      </c>
      <c r="G1543" s="1" t="s">
        <v>266</v>
      </c>
      <c r="H1543" s="2">
        <v>67454400</v>
      </c>
      <c r="I1543" s="2"/>
      <c r="J1543" s="2">
        <v>67454400</v>
      </c>
      <c r="K1543" s="2" t="s">
        <v>4031</v>
      </c>
      <c r="L1543" s="2" t="str">
        <f>_xlfn.XLOOKUP(B1543,[1]reporteContratosVigentes!$P$6:$P$7011,[1]reporteContratosVigentes!$U$6:$U$7011)</f>
        <v>Hombre</v>
      </c>
      <c r="M1543" s="8">
        <v>28133</v>
      </c>
      <c r="N1543" s="11">
        <v>48</v>
      </c>
      <c r="O1543" s="9"/>
      <c r="P1543" s="7"/>
      <c r="Q1543" s="7"/>
      <c r="R1543" s="7"/>
      <c r="S1543" s="7"/>
      <c r="T1543" s="7"/>
      <c r="U1543" s="7"/>
      <c r="V1543" s="7"/>
      <c r="W1543" s="7"/>
      <c r="X1543" s="7"/>
      <c r="Y1543" s="7"/>
      <c r="Z1543" s="7"/>
      <c r="AA1543" s="7"/>
      <c r="AB1543" s="7"/>
    </row>
    <row r="1544" spans="1:28">
      <c r="A1544" s="1" t="s">
        <v>2783</v>
      </c>
      <c r="B1544" s="1">
        <v>80203810</v>
      </c>
      <c r="C1544" s="1" t="s">
        <v>2784</v>
      </c>
      <c r="D1544" s="3">
        <v>45687</v>
      </c>
      <c r="E1544" s="3">
        <v>45687</v>
      </c>
      <c r="F1544" s="3">
        <v>46020</v>
      </c>
      <c r="G1544" s="1" t="s">
        <v>17</v>
      </c>
      <c r="H1544" s="2">
        <v>139124700</v>
      </c>
      <c r="I1544" s="2"/>
      <c r="J1544" s="2">
        <v>139124700</v>
      </c>
      <c r="K1544" s="2" t="s">
        <v>3511</v>
      </c>
      <c r="L1544" s="2" t="str">
        <f>_xlfn.XLOOKUP(B1544,[1]reporteContratosVigentes!$P$6:$P$7011,[1]reporteContratosVigentes!$U$6:$U$7011)</f>
        <v>Hombre</v>
      </c>
      <c r="M1544" s="8">
        <v>30645</v>
      </c>
      <c r="N1544" s="11">
        <v>42</v>
      </c>
      <c r="O1544" s="9"/>
      <c r="P1544" s="7"/>
      <c r="Q1544" s="7"/>
      <c r="R1544" s="7"/>
      <c r="S1544" s="7"/>
      <c r="T1544" s="7"/>
      <c r="U1544" s="7"/>
      <c r="V1544" s="7"/>
      <c r="W1544" s="7"/>
      <c r="X1544" s="7"/>
      <c r="Y1544" s="7"/>
      <c r="Z1544" s="7"/>
      <c r="AA1544" s="7"/>
      <c r="AB1544" s="7"/>
    </row>
    <row r="1545" spans="1:28">
      <c r="A1545" s="1" t="s">
        <v>2785</v>
      </c>
      <c r="B1545" s="1">
        <v>1075229443</v>
      </c>
      <c r="C1545" s="1" t="s">
        <v>2786</v>
      </c>
      <c r="D1545" s="3">
        <v>45687</v>
      </c>
      <c r="E1545" s="3">
        <v>45691</v>
      </c>
      <c r="F1545" s="3">
        <v>45779</v>
      </c>
      <c r="G1545" s="1" t="s">
        <v>391</v>
      </c>
      <c r="H1545" s="2">
        <v>33111678</v>
      </c>
      <c r="I1545" s="2"/>
      <c r="J1545" s="2">
        <v>33111678</v>
      </c>
      <c r="K1545" s="2" t="s">
        <v>3418</v>
      </c>
      <c r="L1545" s="2" t="str">
        <f>_xlfn.XLOOKUP(B1545,[1]reporteContratosVigentes!$P$6:$P$7011,[1]reporteContratosVigentes!$U$6:$U$7011)</f>
        <v>Hombre</v>
      </c>
      <c r="M1545" s="8">
        <v>32184</v>
      </c>
      <c r="N1545" s="11">
        <v>37</v>
      </c>
      <c r="O1545" s="9"/>
      <c r="P1545" s="7"/>
      <c r="Q1545" s="7"/>
      <c r="R1545" s="7"/>
      <c r="S1545" s="7"/>
      <c r="T1545" s="7"/>
      <c r="U1545" s="7"/>
      <c r="V1545" s="7"/>
      <c r="W1545" s="7"/>
      <c r="X1545" s="7"/>
      <c r="Y1545" s="7"/>
      <c r="Z1545" s="7"/>
      <c r="AA1545" s="7"/>
      <c r="AB1545" s="7"/>
    </row>
    <row r="1546" spans="1:28">
      <c r="A1546" s="1" t="s">
        <v>2787</v>
      </c>
      <c r="B1546" s="1">
        <v>52822727</v>
      </c>
      <c r="C1546" s="1" t="s">
        <v>2788</v>
      </c>
      <c r="D1546" s="3">
        <v>45687</v>
      </c>
      <c r="E1546" s="3">
        <v>45691</v>
      </c>
      <c r="F1546" s="3">
        <v>45932</v>
      </c>
      <c r="G1546" s="1" t="s">
        <v>80</v>
      </c>
      <c r="H1546" s="2">
        <v>74199840</v>
      </c>
      <c r="I1546" s="2"/>
      <c r="J1546" s="2">
        <v>74199840</v>
      </c>
      <c r="K1546" s="2" t="s">
        <v>3749</v>
      </c>
      <c r="L1546" s="2" t="str">
        <f>_xlfn.XLOOKUP(B1546,[1]reporteContratosVigentes!$P$6:$P$7011,[1]reporteContratosVigentes!$U$6:$U$7011)</f>
        <v>Mujer</v>
      </c>
      <c r="M1546" s="8">
        <v>30686</v>
      </c>
      <c r="N1546" s="11">
        <v>41</v>
      </c>
      <c r="O1546" s="9"/>
      <c r="P1546" s="7"/>
      <c r="Q1546" s="7"/>
      <c r="R1546" s="7"/>
      <c r="S1546" s="7"/>
      <c r="T1546" s="7"/>
      <c r="U1546" s="7"/>
      <c r="V1546" s="7"/>
      <c r="W1546" s="7"/>
      <c r="X1546" s="7"/>
      <c r="Y1546" s="7"/>
      <c r="Z1546" s="7"/>
      <c r="AA1546" s="7"/>
      <c r="AB1546" s="7"/>
    </row>
    <row r="1547" spans="1:28">
      <c r="A1547" s="1" t="s">
        <v>2789</v>
      </c>
      <c r="B1547" s="1">
        <v>1013595087</v>
      </c>
      <c r="C1547" s="1" t="s">
        <v>2790</v>
      </c>
      <c r="D1547" s="3">
        <v>45687</v>
      </c>
      <c r="E1547" s="3">
        <v>45691</v>
      </c>
      <c r="F1547" s="3">
        <v>46024</v>
      </c>
      <c r="G1547" s="1" t="s">
        <v>80</v>
      </c>
      <c r="H1547" s="2">
        <v>83474820</v>
      </c>
      <c r="I1547" s="2"/>
      <c r="J1547" s="2">
        <v>83474820</v>
      </c>
      <c r="K1547" s="2" t="s">
        <v>3754</v>
      </c>
      <c r="L1547" s="2" t="str">
        <f>_xlfn.XLOOKUP(B1547,[1]reporteContratosVigentes!$P$6:$P$7011,[1]reporteContratosVigentes!$U$6:$U$7011)</f>
        <v>Hombre</v>
      </c>
      <c r="M1547" s="8">
        <v>32146</v>
      </c>
      <c r="N1547" s="11">
        <v>37</v>
      </c>
      <c r="O1547" s="9"/>
      <c r="P1547" s="7"/>
      <c r="Q1547" s="7"/>
      <c r="R1547" s="7"/>
      <c r="S1547" s="7"/>
      <c r="T1547" s="7"/>
      <c r="U1547" s="7"/>
      <c r="V1547" s="7"/>
      <c r="W1547" s="7"/>
      <c r="X1547" s="7"/>
      <c r="Y1547" s="7"/>
      <c r="Z1547" s="7"/>
      <c r="AA1547" s="7"/>
      <c r="AB1547" s="7"/>
    </row>
    <row r="1548" spans="1:28">
      <c r="A1548" s="1" t="s">
        <v>2791</v>
      </c>
      <c r="B1548" s="1">
        <v>1113649661</v>
      </c>
      <c r="C1548" s="1" t="s">
        <v>2792</v>
      </c>
      <c r="D1548" s="3">
        <v>45687</v>
      </c>
      <c r="E1548" s="3">
        <v>45691</v>
      </c>
      <c r="F1548" s="3">
        <v>45902</v>
      </c>
      <c r="G1548" s="1" t="s">
        <v>266</v>
      </c>
      <c r="H1548" s="2">
        <v>53120340</v>
      </c>
      <c r="I1548" s="2"/>
      <c r="J1548" s="2">
        <v>53120340</v>
      </c>
      <c r="K1548" s="2" t="s">
        <v>3448</v>
      </c>
      <c r="L1548" s="2" t="str">
        <f>_xlfn.XLOOKUP(B1548,[1]reporteContratosVigentes!$P$6:$P$7011,[1]reporteContratosVigentes!$U$6:$U$7011)</f>
        <v>Mujer</v>
      </c>
      <c r="M1548" s="8">
        <v>33188</v>
      </c>
      <c r="N1548" s="11">
        <v>35</v>
      </c>
      <c r="O1548" s="9"/>
      <c r="P1548" s="7"/>
      <c r="Q1548" s="7"/>
      <c r="R1548" s="7"/>
      <c r="S1548" s="7"/>
      <c r="T1548" s="7"/>
      <c r="U1548" s="7"/>
      <c r="V1548" s="7"/>
      <c r="W1548" s="7"/>
      <c r="X1548" s="7"/>
      <c r="Y1548" s="7"/>
      <c r="Z1548" s="7"/>
      <c r="AA1548" s="7"/>
      <c r="AB1548" s="7"/>
    </row>
    <row r="1549" spans="1:28">
      <c r="A1549" s="1" t="s">
        <v>2793</v>
      </c>
      <c r="B1549" s="1">
        <v>27229323</v>
      </c>
      <c r="C1549" s="1" t="s">
        <v>2334</v>
      </c>
      <c r="D1549" s="3">
        <v>45687</v>
      </c>
      <c r="E1549" s="3">
        <v>45691</v>
      </c>
      <c r="F1549" s="3">
        <v>46022</v>
      </c>
      <c r="G1549" s="1" t="s">
        <v>105</v>
      </c>
      <c r="H1549" s="2">
        <v>55312608</v>
      </c>
      <c r="I1549" s="2"/>
      <c r="J1549" s="2">
        <v>55312608</v>
      </c>
      <c r="K1549" s="2" t="s">
        <v>3825</v>
      </c>
      <c r="L1549" s="2" t="str">
        <f>_xlfn.XLOOKUP(B1549,[1]reporteContratosVigentes!$P$6:$P$7011,[1]reporteContratosVigentes!$U$6:$U$7011)</f>
        <v>Mujer</v>
      </c>
      <c r="M1549" s="8">
        <v>31168</v>
      </c>
      <c r="N1549" s="11">
        <v>40</v>
      </c>
      <c r="O1549" s="9"/>
      <c r="P1549" s="7"/>
      <c r="Q1549" s="7"/>
      <c r="R1549" s="7"/>
      <c r="S1549" s="7" t="s">
        <v>4113</v>
      </c>
      <c r="T1549" s="7"/>
      <c r="U1549" s="7"/>
      <c r="V1549" s="7"/>
      <c r="W1549" s="7"/>
      <c r="X1549" s="7" t="s">
        <v>4113</v>
      </c>
      <c r="Y1549" s="7"/>
      <c r="Z1549" s="7"/>
      <c r="AA1549" s="7"/>
      <c r="AB1549" s="7"/>
    </row>
    <row r="1550" spans="1:28">
      <c r="A1550" s="1" t="s">
        <v>2794</v>
      </c>
      <c r="B1550" s="1">
        <v>1020837878</v>
      </c>
      <c r="C1550" s="1" t="s">
        <v>2795</v>
      </c>
      <c r="D1550" s="3">
        <v>45687</v>
      </c>
      <c r="E1550" s="3">
        <v>45691</v>
      </c>
      <c r="F1550" s="3">
        <v>46022</v>
      </c>
      <c r="G1550" s="1" t="s">
        <v>12</v>
      </c>
      <c r="H1550" s="2">
        <v>74199840</v>
      </c>
      <c r="I1550" s="2"/>
      <c r="J1550" s="2">
        <v>74199840</v>
      </c>
      <c r="K1550" s="2" t="s">
        <v>3253</v>
      </c>
      <c r="L1550" s="2" t="str">
        <f>_xlfn.XLOOKUP(B1550,[1]reporteContratosVigentes!$P$6:$P$7011,[1]reporteContratosVigentes!$U$6:$U$7011)</f>
        <v>Mujer</v>
      </c>
      <c r="M1550" s="8">
        <v>36142</v>
      </c>
      <c r="N1550" s="11">
        <v>27</v>
      </c>
      <c r="O1550" s="9" t="s">
        <v>4113</v>
      </c>
      <c r="P1550" s="7"/>
      <c r="Q1550" s="7"/>
      <c r="R1550" s="7"/>
      <c r="S1550" s="7"/>
      <c r="T1550" s="7"/>
      <c r="U1550" s="7"/>
      <c r="V1550" s="7"/>
      <c r="W1550" s="7"/>
      <c r="X1550" s="7"/>
      <c r="Y1550" s="7"/>
      <c r="Z1550" s="7"/>
      <c r="AA1550" s="7"/>
      <c r="AB1550" s="7"/>
    </row>
    <row r="1551" spans="1:28">
      <c r="A1551" s="1" t="s">
        <v>2796</v>
      </c>
      <c r="B1551" s="1">
        <v>1030678272</v>
      </c>
      <c r="C1551" s="1" t="s">
        <v>2781</v>
      </c>
      <c r="D1551" s="3">
        <v>45687</v>
      </c>
      <c r="E1551" s="3">
        <v>45691</v>
      </c>
      <c r="F1551" s="3">
        <v>45902</v>
      </c>
      <c r="G1551" s="1" t="s">
        <v>266</v>
      </c>
      <c r="H1551" s="2">
        <v>47218080</v>
      </c>
      <c r="I1551" s="2"/>
      <c r="J1551" s="2">
        <v>47218080</v>
      </c>
      <c r="K1551" s="2" t="s">
        <v>4032</v>
      </c>
      <c r="L1551" s="2" t="str">
        <f>_xlfn.XLOOKUP(B1551,[1]reporteContratosVigentes!$P$6:$P$7011,[1]reporteContratosVigentes!$U$6:$U$7011)</f>
        <v>Mujer</v>
      </c>
      <c r="M1551" s="8">
        <v>35553</v>
      </c>
      <c r="N1551" s="11">
        <v>28</v>
      </c>
      <c r="O1551" s="9" t="s">
        <v>4113</v>
      </c>
      <c r="P1551" s="7"/>
      <c r="Q1551" s="7"/>
      <c r="R1551" s="7"/>
      <c r="S1551" s="7" t="s">
        <v>4113</v>
      </c>
      <c r="T1551" s="7"/>
      <c r="U1551" s="7"/>
      <c r="V1551" s="7"/>
      <c r="W1551" s="7"/>
      <c r="X1551" s="7"/>
      <c r="Y1551" s="7"/>
      <c r="Z1551" s="7"/>
      <c r="AA1551" s="7"/>
      <c r="AB1551" s="7"/>
    </row>
    <row r="1552" spans="1:28">
      <c r="A1552" s="1" t="s">
        <v>2797</v>
      </c>
      <c r="B1552" s="1">
        <v>1010246320</v>
      </c>
      <c r="C1552" s="1" t="s">
        <v>2448</v>
      </c>
      <c r="D1552" s="3">
        <v>45687</v>
      </c>
      <c r="E1552" s="3">
        <v>45691</v>
      </c>
      <c r="F1552" s="3">
        <v>45902</v>
      </c>
      <c r="G1552" s="1" t="s">
        <v>266</v>
      </c>
      <c r="H1552" s="2">
        <v>41315820</v>
      </c>
      <c r="I1552" s="2"/>
      <c r="J1552" s="2">
        <v>41315820</v>
      </c>
      <c r="K1552" s="2" t="s">
        <v>3408</v>
      </c>
      <c r="L1552" s="2" t="str">
        <f>_xlfn.XLOOKUP(B1552,[1]reporteContratosVigentes!$P$6:$P$7011,[1]reporteContratosVigentes!$U$6:$U$7011)</f>
        <v>Mujer</v>
      </c>
      <c r="M1552" s="8">
        <v>36275</v>
      </c>
      <c r="N1552" s="11">
        <v>26</v>
      </c>
      <c r="O1552" s="9" t="s">
        <v>4113</v>
      </c>
      <c r="P1552" s="7"/>
      <c r="Q1552" s="7"/>
      <c r="R1552" s="7"/>
      <c r="S1552" s="7"/>
      <c r="T1552" s="7"/>
      <c r="U1552" s="7"/>
      <c r="V1552" s="7"/>
      <c r="W1552" s="7"/>
      <c r="X1552" s="7"/>
      <c r="Y1552" s="7"/>
      <c r="Z1552" s="7"/>
      <c r="AA1552" s="7"/>
      <c r="AB1552" s="7"/>
    </row>
    <row r="1553" spans="1:28">
      <c r="A1553" s="1" t="s">
        <v>2798</v>
      </c>
      <c r="B1553" s="1">
        <v>52871188</v>
      </c>
      <c r="C1553" s="1" t="s">
        <v>2799</v>
      </c>
      <c r="D1553" s="3">
        <v>45687</v>
      </c>
      <c r="E1553" s="3">
        <v>45691</v>
      </c>
      <c r="F1553" s="3">
        <v>45932</v>
      </c>
      <c r="G1553" s="1" t="s">
        <v>234</v>
      </c>
      <c r="H1553" s="2">
        <v>94436160</v>
      </c>
      <c r="I1553" s="2">
        <v>0</v>
      </c>
      <c r="J1553" s="2">
        <v>94436160</v>
      </c>
      <c r="K1553" s="2" t="s">
        <v>3594</v>
      </c>
      <c r="L1553" s="2" t="str">
        <f>_xlfn.XLOOKUP(B1553,[1]reporteContratosVigentes!$P$6:$P$7011,[1]reporteContratosVigentes!$U$6:$U$7011)</f>
        <v>Mujer</v>
      </c>
      <c r="M1553" s="8">
        <v>29708</v>
      </c>
      <c r="N1553" s="11">
        <v>44</v>
      </c>
      <c r="O1553" s="9"/>
      <c r="P1553" s="7"/>
      <c r="Q1553" s="7"/>
      <c r="R1553" s="7"/>
      <c r="S1553" s="7"/>
      <c r="T1553" s="7"/>
      <c r="U1553" s="7"/>
      <c r="V1553" s="7"/>
      <c r="W1553" s="7"/>
      <c r="X1553" s="7"/>
      <c r="Y1553" s="7"/>
      <c r="Z1553" s="7"/>
      <c r="AA1553" s="7"/>
      <c r="AB1553" s="7"/>
    </row>
    <row r="1554" spans="1:28">
      <c r="A1554" s="1" t="s">
        <v>2800</v>
      </c>
      <c r="B1554" s="1">
        <v>1005660316</v>
      </c>
      <c r="C1554" s="1" t="s">
        <v>2801</v>
      </c>
      <c r="D1554" s="3">
        <v>45687</v>
      </c>
      <c r="E1554" s="3">
        <v>45689</v>
      </c>
      <c r="F1554" s="3">
        <v>45938</v>
      </c>
      <c r="G1554" s="1" t="s">
        <v>85</v>
      </c>
      <c r="H1554" s="2">
        <v>76673168</v>
      </c>
      <c r="I1554" s="2"/>
      <c r="J1554" s="2">
        <v>76673168</v>
      </c>
      <c r="K1554" s="2" t="s">
        <v>3772</v>
      </c>
      <c r="L1554" s="2" t="str">
        <f>_xlfn.XLOOKUP(B1554,[1]reporteContratosVigentes!$P$6:$P$7011,[1]reporteContratosVigentes!$U$6:$U$7011)</f>
        <v>Mujer</v>
      </c>
      <c r="M1554" s="8">
        <v>36580</v>
      </c>
      <c r="N1554" s="11">
        <v>25</v>
      </c>
      <c r="O1554" s="9" t="s">
        <v>4113</v>
      </c>
      <c r="P1554" s="7"/>
      <c r="Q1554" s="7"/>
      <c r="R1554" s="7"/>
      <c r="S1554" s="7"/>
      <c r="T1554" s="7"/>
      <c r="U1554" s="7"/>
      <c r="V1554" s="7"/>
      <c r="W1554" s="7"/>
      <c r="X1554" s="7"/>
      <c r="Y1554" s="7"/>
      <c r="Z1554" s="7"/>
      <c r="AA1554" s="7"/>
      <c r="AB1554" s="7"/>
    </row>
    <row r="1555" spans="1:28">
      <c r="A1555" s="1" t="s">
        <v>2802</v>
      </c>
      <c r="B1555" s="1">
        <v>1013690492</v>
      </c>
      <c r="C1555" s="1" t="s">
        <v>2803</v>
      </c>
      <c r="D1555" s="3">
        <v>45687</v>
      </c>
      <c r="E1555" s="3">
        <v>45691</v>
      </c>
      <c r="F1555" s="3">
        <v>45871</v>
      </c>
      <c r="G1555" s="1" t="s">
        <v>90</v>
      </c>
      <c r="H1555" s="2">
        <v>40472640</v>
      </c>
      <c r="I1555" s="2"/>
      <c r="J1555" s="2">
        <v>40472640</v>
      </c>
      <c r="K1555" s="2" t="s">
        <v>3774</v>
      </c>
      <c r="L1555" s="2" t="str">
        <f>_xlfn.XLOOKUP(B1555,[1]reporteContratosVigentes!$P$6:$P$7011,[1]reporteContratosVigentes!$U$6:$U$7011)</f>
        <v>Hombre</v>
      </c>
      <c r="M1555" s="8">
        <v>36397</v>
      </c>
      <c r="N1555" s="11">
        <v>26</v>
      </c>
      <c r="O1555" s="9" t="s">
        <v>4113</v>
      </c>
      <c r="P1555" s="7"/>
      <c r="Q1555" s="7"/>
      <c r="R1555" s="7"/>
      <c r="S1555" s="7"/>
      <c r="T1555" s="7"/>
      <c r="U1555" s="7"/>
      <c r="V1555" s="7"/>
      <c r="W1555" s="7"/>
      <c r="X1555" s="7"/>
      <c r="Y1555" s="7"/>
      <c r="Z1555" s="7"/>
      <c r="AA1555" s="7"/>
      <c r="AB1555" s="7"/>
    </row>
    <row r="1556" spans="1:28">
      <c r="A1556" s="1" t="s">
        <v>2804</v>
      </c>
      <c r="B1556" s="1">
        <v>1017224744</v>
      </c>
      <c r="C1556" s="1" t="s">
        <v>2805</v>
      </c>
      <c r="D1556" s="3">
        <v>45687</v>
      </c>
      <c r="E1556" s="3">
        <v>45691</v>
      </c>
      <c r="F1556" s="3">
        <v>46022</v>
      </c>
      <c r="G1556" s="1" t="s">
        <v>85</v>
      </c>
      <c r="H1556" s="2">
        <v>139124700</v>
      </c>
      <c r="I1556" s="2"/>
      <c r="J1556" s="2">
        <v>139124700</v>
      </c>
      <c r="K1556" s="2" t="s">
        <v>4033</v>
      </c>
      <c r="L1556" s="2" t="str">
        <f>_xlfn.XLOOKUP(B1556,[1]reporteContratosVigentes!$P$6:$P$7011,[1]reporteContratosVigentes!$U$6:$U$7011)</f>
        <v>Mujer</v>
      </c>
      <c r="M1556" s="8">
        <v>34648</v>
      </c>
      <c r="N1556" s="11">
        <v>31</v>
      </c>
      <c r="O1556" s="9"/>
      <c r="P1556" s="7"/>
      <c r="Q1556" s="7"/>
      <c r="R1556" s="7"/>
      <c r="S1556" s="7" t="s">
        <v>4113</v>
      </c>
      <c r="T1556" s="7"/>
      <c r="U1556" s="7"/>
      <c r="V1556" s="7"/>
      <c r="W1556" s="7"/>
      <c r="X1556" s="7"/>
      <c r="Y1556" s="7"/>
      <c r="Z1556" s="7"/>
      <c r="AA1556" s="7"/>
      <c r="AB1556" s="7"/>
    </row>
    <row r="1557" spans="1:28">
      <c r="A1557" s="1" t="s">
        <v>2806</v>
      </c>
      <c r="B1557" s="1">
        <v>1019011247</v>
      </c>
      <c r="C1557" s="1" t="s">
        <v>2807</v>
      </c>
      <c r="D1557" s="3">
        <v>45687</v>
      </c>
      <c r="E1557" s="3">
        <v>45691</v>
      </c>
      <c r="F1557" s="3">
        <v>46022</v>
      </c>
      <c r="G1557" s="1" t="s">
        <v>12</v>
      </c>
      <c r="H1557" s="2">
        <v>120574740</v>
      </c>
      <c r="I1557" s="2"/>
      <c r="J1557" s="2">
        <v>120574740</v>
      </c>
      <c r="K1557" s="2" t="s">
        <v>3309</v>
      </c>
      <c r="L1557" s="2" t="str">
        <f>_xlfn.XLOOKUP(B1557,[1]reporteContratosVigentes!$P$6:$P$7011,[1]reporteContratosVigentes!$U$6:$U$7011)</f>
        <v>Hombre</v>
      </c>
      <c r="M1557" s="8">
        <v>31752</v>
      </c>
      <c r="N1557" s="11">
        <v>39</v>
      </c>
      <c r="O1557" s="9"/>
      <c r="P1557" s="7"/>
      <c r="Q1557" s="7"/>
      <c r="R1557" s="7"/>
      <c r="S1557" s="7"/>
      <c r="T1557" s="7"/>
      <c r="U1557" s="7"/>
      <c r="V1557" s="7"/>
      <c r="W1557" s="7"/>
      <c r="X1557" s="7"/>
      <c r="Y1557" s="7"/>
      <c r="Z1557" s="7"/>
      <c r="AA1557" s="7"/>
      <c r="AB1557" s="7"/>
    </row>
    <row r="1558" spans="1:28">
      <c r="A1558" s="1" t="s">
        <v>2808</v>
      </c>
      <c r="B1558" s="1">
        <v>1075267896</v>
      </c>
      <c r="C1558" s="1" t="s">
        <v>2257</v>
      </c>
      <c r="D1558" s="3">
        <v>45687</v>
      </c>
      <c r="E1558" s="3">
        <v>45691</v>
      </c>
      <c r="F1558" s="3">
        <v>46022</v>
      </c>
      <c r="G1558" s="1" t="s">
        <v>219</v>
      </c>
      <c r="H1558" s="2">
        <v>92749800</v>
      </c>
      <c r="I1558" s="2"/>
      <c r="J1558" s="2">
        <v>92749800</v>
      </c>
      <c r="K1558" s="2" t="s">
        <v>3950</v>
      </c>
      <c r="L1558" s="2" t="str">
        <f>_xlfn.XLOOKUP(B1558,[1]reporteContratosVigentes!$P$6:$P$7011,[1]reporteContratosVigentes!$U$6:$U$7011)</f>
        <v>Mujer</v>
      </c>
      <c r="M1558" s="8">
        <v>33984</v>
      </c>
      <c r="N1558" s="11">
        <v>32</v>
      </c>
      <c r="O1558" s="9"/>
      <c r="P1558" s="7"/>
      <c r="Q1558" s="7"/>
      <c r="R1558" s="7"/>
      <c r="S1558" s="7"/>
      <c r="T1558" s="7"/>
      <c r="U1558" s="7"/>
      <c r="V1558" s="7"/>
      <c r="W1558" s="7"/>
      <c r="X1558" s="7"/>
      <c r="Y1558" s="7"/>
      <c r="Z1558" s="7"/>
      <c r="AA1558" s="7"/>
      <c r="AB1558" s="7"/>
    </row>
    <row r="1559" spans="1:28">
      <c r="A1559" s="1" t="s">
        <v>2809</v>
      </c>
      <c r="B1559" s="1">
        <v>80843146</v>
      </c>
      <c r="C1559" s="1" t="s">
        <v>2810</v>
      </c>
      <c r="D1559" s="3">
        <v>45687</v>
      </c>
      <c r="E1559" s="3">
        <v>45691</v>
      </c>
      <c r="F1559" s="3">
        <v>45932</v>
      </c>
      <c r="G1559" s="1" t="s">
        <v>219</v>
      </c>
      <c r="H1559" s="2">
        <v>47218080</v>
      </c>
      <c r="I1559" s="2"/>
      <c r="J1559" s="2">
        <v>47218080</v>
      </c>
      <c r="K1559" s="2" t="s">
        <v>4034</v>
      </c>
      <c r="L1559" s="2" t="str">
        <f>_xlfn.XLOOKUP(B1559,[1]reporteContratosVigentes!$P$6:$P$7011,[1]reporteContratosVigentes!$U$6:$U$7011)</f>
        <v>Hombre</v>
      </c>
      <c r="M1559" s="8">
        <v>30916</v>
      </c>
      <c r="N1559" s="11">
        <v>41</v>
      </c>
      <c r="O1559" s="9"/>
      <c r="P1559" s="7"/>
      <c r="Q1559" s="7"/>
      <c r="R1559" s="7"/>
      <c r="S1559" s="7"/>
      <c r="T1559" s="7"/>
      <c r="U1559" s="7"/>
      <c r="V1559" s="7"/>
      <c r="W1559" s="7"/>
      <c r="X1559" s="7"/>
      <c r="Y1559" s="7"/>
      <c r="Z1559" s="7"/>
      <c r="AA1559" s="7"/>
      <c r="AB1559" s="7"/>
    </row>
    <row r="1560" spans="1:28">
      <c r="A1560" s="1" t="s">
        <v>2811</v>
      </c>
      <c r="B1560" s="1">
        <v>52439658</v>
      </c>
      <c r="C1560" s="1" t="s">
        <v>2812</v>
      </c>
      <c r="D1560" s="3">
        <v>45687</v>
      </c>
      <c r="E1560" s="3">
        <v>45691</v>
      </c>
      <c r="F1560" s="3">
        <v>46022</v>
      </c>
      <c r="G1560" s="1" t="s">
        <v>234</v>
      </c>
      <c r="H1560" s="2">
        <v>102024780</v>
      </c>
      <c r="I1560" s="2"/>
      <c r="J1560" s="2">
        <v>102024780</v>
      </c>
      <c r="K1560" s="2" t="s">
        <v>3670</v>
      </c>
      <c r="L1560" s="2" t="str">
        <f>_xlfn.XLOOKUP(B1560,[1]reporteContratosVigentes!$P$6:$P$7011,[1]reporteContratosVigentes!$U$6:$U$7011)</f>
        <v>Mujer</v>
      </c>
      <c r="M1560" s="8">
        <v>28650</v>
      </c>
      <c r="N1560" s="11">
        <v>47</v>
      </c>
      <c r="O1560" s="9"/>
      <c r="P1560" s="7"/>
      <c r="Q1560" s="7"/>
      <c r="R1560" s="7"/>
      <c r="S1560" s="7"/>
      <c r="T1560" s="7"/>
      <c r="U1560" s="7"/>
      <c r="V1560" s="7"/>
      <c r="W1560" s="7"/>
      <c r="X1560" s="7"/>
      <c r="Y1560" s="7"/>
      <c r="Z1560" s="7"/>
      <c r="AA1560" s="7"/>
      <c r="AB1560" s="7"/>
    </row>
    <row r="1561" spans="1:28">
      <c r="A1561" s="1" t="s">
        <v>2813</v>
      </c>
      <c r="B1561" s="1">
        <v>72287935</v>
      </c>
      <c r="C1561" s="1" t="s">
        <v>2814</v>
      </c>
      <c r="D1561" s="3">
        <v>45687</v>
      </c>
      <c r="E1561" s="3">
        <v>45691</v>
      </c>
      <c r="F1561" s="3">
        <v>45932</v>
      </c>
      <c r="G1561" s="1" t="s">
        <v>234</v>
      </c>
      <c r="H1561" s="2">
        <v>94436160</v>
      </c>
      <c r="I1561" s="2">
        <v>0</v>
      </c>
      <c r="J1561" s="2">
        <v>94436160</v>
      </c>
      <c r="K1561" s="2" t="s">
        <v>3587</v>
      </c>
      <c r="L1561" s="2" t="str">
        <f>_xlfn.XLOOKUP(B1561,[1]reporteContratosVigentes!$P$6:$P$7011,[1]reporteContratosVigentes!$U$6:$U$7011)</f>
        <v>Hombre</v>
      </c>
      <c r="M1561" s="8">
        <v>30520</v>
      </c>
      <c r="N1561" s="11">
        <v>42</v>
      </c>
      <c r="O1561" s="9"/>
      <c r="P1561" s="7"/>
      <c r="Q1561" s="7"/>
      <c r="R1561" s="7"/>
      <c r="S1561" s="7"/>
      <c r="T1561" s="7"/>
      <c r="U1561" s="7"/>
      <c r="V1561" s="7"/>
      <c r="W1561" s="7"/>
      <c r="X1561" s="7"/>
      <c r="Y1561" s="7"/>
      <c r="Z1561" s="7"/>
      <c r="AA1561" s="7"/>
      <c r="AB1561" s="7"/>
    </row>
    <row r="1562" spans="1:28">
      <c r="A1562" s="1" t="s">
        <v>2815</v>
      </c>
      <c r="B1562" s="1">
        <v>1233890822</v>
      </c>
      <c r="C1562" s="1" t="s">
        <v>2334</v>
      </c>
      <c r="D1562" s="3">
        <v>45688</v>
      </c>
      <c r="E1562" s="3">
        <v>45691</v>
      </c>
      <c r="F1562" s="3">
        <v>45993</v>
      </c>
      <c r="G1562" s="1" t="s">
        <v>105</v>
      </c>
      <c r="H1562" s="2">
        <v>50590800</v>
      </c>
      <c r="I1562" s="2"/>
      <c r="J1562" s="2">
        <v>50590800</v>
      </c>
      <c r="K1562" s="2" t="s">
        <v>3779</v>
      </c>
      <c r="L1562" s="2" t="str">
        <f>_xlfn.XLOOKUP(B1562,[1]reporteContratosVigentes!$P$6:$P$7011,[1]reporteContratosVigentes!$U$6:$U$7011)</f>
        <v>Mujer</v>
      </c>
      <c r="M1562" s="8">
        <v>35565</v>
      </c>
      <c r="N1562" s="11">
        <v>28</v>
      </c>
      <c r="O1562" s="9" t="s">
        <v>4113</v>
      </c>
      <c r="P1562" s="7"/>
      <c r="Q1562" s="7"/>
      <c r="R1562" s="7"/>
      <c r="S1562" s="7"/>
      <c r="T1562" s="7"/>
      <c r="U1562" s="7"/>
      <c r="V1562" s="7"/>
      <c r="W1562" s="7"/>
      <c r="X1562" s="7"/>
      <c r="Y1562" s="7"/>
      <c r="Z1562" s="7"/>
      <c r="AA1562" s="7"/>
      <c r="AB1562" s="7"/>
    </row>
    <row r="1563" spans="1:28">
      <c r="A1563" s="1" t="s">
        <v>2816</v>
      </c>
      <c r="B1563" s="1">
        <v>1052382731</v>
      </c>
      <c r="C1563" s="1" t="s">
        <v>2817</v>
      </c>
      <c r="D1563" s="3">
        <v>45688</v>
      </c>
      <c r="E1563" s="3">
        <v>45691</v>
      </c>
      <c r="F1563" s="3">
        <v>45902</v>
      </c>
      <c r="G1563" s="1" t="s">
        <v>266</v>
      </c>
      <c r="H1563" s="2">
        <v>47218080</v>
      </c>
      <c r="I1563" s="2"/>
      <c r="J1563" s="2">
        <v>47218080</v>
      </c>
      <c r="K1563" s="2" t="s">
        <v>4035</v>
      </c>
      <c r="L1563" s="2" t="str">
        <f>_xlfn.XLOOKUP(B1563,[1]reporteContratosVigentes!$P$6:$P$7011,[1]reporteContratosVigentes!$U$6:$U$7011)</f>
        <v>Hombre</v>
      </c>
      <c r="M1563" s="8">
        <v>32029</v>
      </c>
      <c r="N1563" s="11">
        <v>38</v>
      </c>
      <c r="O1563" s="9"/>
      <c r="P1563" s="7"/>
      <c r="Q1563" s="7"/>
      <c r="R1563" s="7"/>
      <c r="S1563" s="7"/>
      <c r="T1563" s="7"/>
      <c r="U1563" s="7"/>
      <c r="V1563" s="7"/>
      <c r="W1563" s="7"/>
      <c r="X1563" s="7"/>
      <c r="Y1563" s="7"/>
      <c r="Z1563" s="7"/>
      <c r="AA1563" s="7"/>
      <c r="AB1563" s="7"/>
    </row>
    <row r="1564" spans="1:28">
      <c r="A1564" s="1" t="s">
        <v>2818</v>
      </c>
      <c r="B1564" s="1">
        <v>35353731</v>
      </c>
      <c r="C1564" s="1" t="s">
        <v>2819</v>
      </c>
      <c r="D1564" s="3">
        <v>45688</v>
      </c>
      <c r="E1564" s="3">
        <v>45691</v>
      </c>
      <c r="F1564" s="3">
        <v>45932</v>
      </c>
      <c r="G1564" s="1" t="s">
        <v>77</v>
      </c>
      <c r="H1564" s="2">
        <v>80945280</v>
      </c>
      <c r="I1564" s="2"/>
      <c r="J1564" s="2">
        <v>80945280</v>
      </c>
      <c r="K1564" s="2" t="s">
        <v>4036</v>
      </c>
      <c r="L1564" s="2" t="str">
        <f>_xlfn.XLOOKUP(B1564,[1]reporteContratosVigentes!$P$6:$P$7011,[1]reporteContratosVigentes!$U$6:$U$7011)</f>
        <v>Mujer</v>
      </c>
      <c r="M1564" s="8">
        <v>29993</v>
      </c>
      <c r="N1564" s="11">
        <v>43</v>
      </c>
      <c r="O1564" s="9"/>
      <c r="P1564" s="7"/>
      <c r="Q1564" s="7"/>
      <c r="R1564" s="7"/>
      <c r="S1564" s="7"/>
      <c r="T1564" s="7"/>
      <c r="U1564" s="7"/>
      <c r="V1564" s="7"/>
      <c r="W1564" s="7"/>
      <c r="X1564" s="7"/>
      <c r="Y1564" s="7"/>
      <c r="Z1564" s="7"/>
      <c r="AA1564" s="7"/>
      <c r="AB1564" s="7"/>
    </row>
    <row r="1565" spans="1:28">
      <c r="A1565" s="1" t="s">
        <v>2820</v>
      </c>
      <c r="B1565" s="1">
        <v>80010179</v>
      </c>
      <c r="C1565" s="1" t="s">
        <v>2821</v>
      </c>
      <c r="D1565" s="3">
        <v>45688</v>
      </c>
      <c r="E1565" s="3">
        <v>45691</v>
      </c>
      <c r="F1565" s="3">
        <v>45871</v>
      </c>
      <c r="G1565" s="1" t="s">
        <v>17</v>
      </c>
      <c r="H1565" s="2">
        <v>75886200</v>
      </c>
      <c r="I1565" s="2"/>
      <c r="J1565" s="2">
        <v>75886200</v>
      </c>
      <c r="K1565" s="2" t="s">
        <v>3606</v>
      </c>
      <c r="L1565" s="2" t="str">
        <f>_xlfn.XLOOKUP(B1565,[1]reporteContratosVigentes!$P$6:$P$7011,[1]reporteContratosVigentes!$U$6:$U$7011)</f>
        <v>Hombre</v>
      </c>
      <c r="M1565" s="8">
        <v>29164</v>
      </c>
      <c r="N1565" s="11">
        <v>46</v>
      </c>
      <c r="O1565" s="9"/>
      <c r="P1565" s="7"/>
      <c r="Q1565" s="7"/>
      <c r="R1565" s="7"/>
      <c r="S1565" s="7"/>
      <c r="T1565" s="7"/>
      <c r="U1565" s="7"/>
      <c r="V1565" s="7"/>
      <c r="W1565" s="7"/>
      <c r="X1565" s="7"/>
      <c r="Y1565" s="7"/>
      <c r="Z1565" s="7"/>
      <c r="AA1565" s="7"/>
      <c r="AB1565" s="7"/>
    </row>
    <row r="1566" spans="1:28">
      <c r="A1566" s="1" t="s">
        <v>2822</v>
      </c>
      <c r="B1566" s="1">
        <v>1004795295</v>
      </c>
      <c r="C1566" s="1" t="s">
        <v>2823</v>
      </c>
      <c r="D1566" s="3">
        <v>45688</v>
      </c>
      <c r="E1566" s="3">
        <v>45691</v>
      </c>
      <c r="F1566" s="3">
        <v>45932</v>
      </c>
      <c r="G1566" s="1" t="s">
        <v>77</v>
      </c>
      <c r="H1566" s="2">
        <v>40472640</v>
      </c>
      <c r="I1566" s="2"/>
      <c r="J1566" s="2">
        <v>40472640</v>
      </c>
      <c r="K1566" s="2" t="s">
        <v>4037</v>
      </c>
      <c r="L1566" s="2" t="str">
        <f>_xlfn.XLOOKUP(B1566,[1]reporteContratosVigentes!$P$6:$P$7011,[1]reporteContratosVigentes!$U$6:$U$7011)</f>
        <v>Hombre</v>
      </c>
      <c r="M1566" s="8">
        <v>36631</v>
      </c>
      <c r="N1566" s="11">
        <v>25</v>
      </c>
      <c r="O1566" s="9" t="s">
        <v>4113</v>
      </c>
      <c r="P1566" s="7"/>
      <c r="Q1566" s="7"/>
      <c r="R1566" s="7"/>
      <c r="S1566" s="7"/>
      <c r="T1566" s="7"/>
      <c r="U1566" s="7"/>
      <c r="V1566" s="7"/>
      <c r="W1566" s="7"/>
      <c r="X1566" s="7"/>
      <c r="Y1566" s="7"/>
      <c r="Z1566" s="7"/>
      <c r="AA1566" s="7"/>
      <c r="AB1566" s="7"/>
    </row>
    <row r="1567" spans="1:28">
      <c r="A1567" s="1" t="s">
        <v>2824</v>
      </c>
      <c r="B1567" s="1">
        <v>1100965554</v>
      </c>
      <c r="C1567" s="1" t="s">
        <v>2520</v>
      </c>
      <c r="D1567" s="3">
        <v>45688</v>
      </c>
      <c r="E1567" s="3">
        <v>45693</v>
      </c>
      <c r="F1567" s="3">
        <v>46010</v>
      </c>
      <c r="G1567" s="1" t="s">
        <v>105</v>
      </c>
      <c r="H1567" s="2">
        <v>53120340</v>
      </c>
      <c r="I1567" s="2"/>
      <c r="J1567" s="2">
        <v>53120340</v>
      </c>
      <c r="K1567" s="2" t="s">
        <v>3742</v>
      </c>
      <c r="L1567" s="2" t="str">
        <f>_xlfn.XLOOKUP(B1567,[1]reporteContratosVigentes!$P$6:$P$7011,[1]reporteContratosVigentes!$U$6:$U$7011)</f>
        <v>Hombre</v>
      </c>
      <c r="M1567" s="8">
        <v>34489</v>
      </c>
      <c r="N1567" s="11">
        <v>31</v>
      </c>
      <c r="O1567" s="9"/>
      <c r="P1567" s="7"/>
      <c r="Q1567" s="7"/>
      <c r="R1567" s="7"/>
      <c r="S1567" s="7"/>
      <c r="T1567" s="7"/>
      <c r="U1567" s="7"/>
      <c r="V1567" s="7"/>
      <c r="W1567" s="7"/>
      <c r="X1567" s="7"/>
      <c r="Y1567" s="7"/>
      <c r="Z1567" s="7"/>
      <c r="AA1567" s="7"/>
      <c r="AB1567" s="7"/>
    </row>
    <row r="1568" spans="1:28">
      <c r="A1568" s="1" t="s">
        <v>2825</v>
      </c>
      <c r="B1568" s="1">
        <v>10294933</v>
      </c>
      <c r="C1568" s="1" t="s">
        <v>2826</v>
      </c>
      <c r="D1568" s="3">
        <v>45688</v>
      </c>
      <c r="E1568" s="3">
        <v>45691</v>
      </c>
      <c r="F1568" s="3">
        <v>45932</v>
      </c>
      <c r="G1568" s="1" t="s">
        <v>90</v>
      </c>
      <c r="H1568" s="2">
        <v>94436160</v>
      </c>
      <c r="I1568" s="2"/>
      <c r="J1568" s="2">
        <v>94436160</v>
      </c>
      <c r="K1568" s="2" t="s">
        <v>4038</v>
      </c>
      <c r="L1568" s="2" t="str">
        <f>_xlfn.XLOOKUP(B1568,[1]reporteContratosVigentes!$P$6:$P$7011,[1]reporteContratosVigentes!$U$6:$U$7011)</f>
        <v>Hombre</v>
      </c>
      <c r="M1568" s="8">
        <v>29913</v>
      </c>
      <c r="N1568" s="11">
        <v>44</v>
      </c>
      <c r="O1568" s="9"/>
      <c r="P1568" s="7"/>
      <c r="Q1568" s="7"/>
      <c r="R1568" s="7"/>
      <c r="S1568" s="7"/>
      <c r="T1568" s="7"/>
      <c r="U1568" s="7"/>
      <c r="V1568" s="7"/>
      <c r="W1568" s="7"/>
      <c r="X1568" s="7"/>
      <c r="Y1568" s="7"/>
      <c r="Z1568" s="7"/>
      <c r="AA1568" s="7"/>
      <c r="AB1568" s="7"/>
    </row>
    <row r="1569" spans="1:28">
      <c r="A1569" s="1" t="s">
        <v>2827</v>
      </c>
      <c r="B1569" s="1">
        <v>80241867</v>
      </c>
      <c r="C1569" s="1" t="s">
        <v>2828</v>
      </c>
      <c r="D1569" s="3">
        <v>45688</v>
      </c>
      <c r="E1569" s="3">
        <v>45691</v>
      </c>
      <c r="F1569" s="3">
        <v>46018</v>
      </c>
      <c r="G1569" s="1" t="s">
        <v>17</v>
      </c>
      <c r="H1569" s="2">
        <v>137016750</v>
      </c>
      <c r="I1569" s="2"/>
      <c r="J1569" s="2">
        <v>137016750</v>
      </c>
      <c r="K1569" s="2" t="s">
        <v>3559</v>
      </c>
      <c r="L1569" s="2" t="str">
        <f>_xlfn.XLOOKUP(B1569,[1]reporteContratosVigentes!$P$6:$P$7011,[1]reporteContratosVigentes!$U$6:$U$7011)</f>
        <v>Hombre</v>
      </c>
      <c r="M1569" s="8">
        <v>29842</v>
      </c>
      <c r="N1569" s="11">
        <v>44</v>
      </c>
      <c r="O1569" s="9"/>
      <c r="P1569" s="7"/>
      <c r="Q1569" s="7"/>
      <c r="R1569" s="7"/>
      <c r="S1569" s="7"/>
      <c r="T1569" s="7"/>
      <c r="U1569" s="7"/>
      <c r="V1569" s="7"/>
      <c r="W1569" s="7"/>
      <c r="X1569" s="7"/>
      <c r="Y1569" s="7"/>
      <c r="Z1569" s="7"/>
      <c r="AA1569" s="7"/>
      <c r="AB1569" s="7"/>
    </row>
    <row r="1570" spans="1:28">
      <c r="A1570" s="1" t="s">
        <v>2829</v>
      </c>
      <c r="B1570" s="1">
        <v>12749162</v>
      </c>
      <c r="C1570" s="1" t="s">
        <v>2830</v>
      </c>
      <c r="D1570" s="3">
        <v>45688</v>
      </c>
      <c r="E1570" s="3">
        <v>45692</v>
      </c>
      <c r="F1570" s="3">
        <v>45933</v>
      </c>
      <c r="G1570" s="1" t="s">
        <v>234</v>
      </c>
      <c r="H1570" s="2">
        <v>80945280</v>
      </c>
      <c r="I1570" s="2">
        <v>0</v>
      </c>
      <c r="J1570" s="2">
        <v>80945280</v>
      </c>
      <c r="K1570" s="2" t="s">
        <v>3629</v>
      </c>
      <c r="L1570" s="2" t="str">
        <f>_xlfn.XLOOKUP(B1570,[1]reporteContratosVigentes!$P$6:$P$7011,[1]reporteContratosVigentes!$U$6:$U$7011)</f>
        <v>Hombre</v>
      </c>
      <c r="M1570" s="8">
        <v>29028</v>
      </c>
      <c r="N1570" s="11">
        <v>46</v>
      </c>
      <c r="O1570" s="9"/>
      <c r="P1570" s="7"/>
      <c r="Q1570" s="7"/>
      <c r="R1570" s="7"/>
      <c r="S1570" s="7"/>
      <c r="T1570" s="7"/>
      <c r="U1570" s="7"/>
      <c r="V1570" s="7"/>
      <c r="W1570" s="7"/>
      <c r="X1570" s="7"/>
      <c r="Y1570" s="7"/>
      <c r="Z1570" s="7"/>
      <c r="AA1570" s="7"/>
      <c r="AB1570" s="7"/>
    </row>
    <row r="1571" spans="1:28">
      <c r="A1571" s="1" t="s">
        <v>2831</v>
      </c>
      <c r="B1571" s="1">
        <v>1001097788</v>
      </c>
      <c r="C1571" s="1" t="s">
        <v>2832</v>
      </c>
      <c r="D1571" s="3">
        <v>45691</v>
      </c>
      <c r="E1571" s="3">
        <v>45693</v>
      </c>
      <c r="F1571" s="3">
        <v>46022</v>
      </c>
      <c r="G1571" s="1" t="s">
        <v>28</v>
      </c>
      <c r="H1571" s="2">
        <v>64924860</v>
      </c>
      <c r="I1571" s="2"/>
      <c r="J1571" s="2">
        <v>64924860</v>
      </c>
      <c r="K1571" s="2" t="s">
        <v>4039</v>
      </c>
      <c r="L1571" s="2" t="str">
        <f>_xlfn.XLOOKUP(B1571,[1]reporteContratosVigentes!$P$6:$P$7011,[1]reporteContratosVigentes!$U$6:$U$7011)</f>
        <v>Mujer</v>
      </c>
      <c r="M1571" s="8">
        <v>36986</v>
      </c>
      <c r="N1571" s="11">
        <v>24</v>
      </c>
      <c r="O1571" s="9" t="s">
        <v>4113</v>
      </c>
      <c r="P1571" s="7"/>
      <c r="Q1571" s="7"/>
      <c r="R1571" s="7"/>
      <c r="S1571" s="7"/>
      <c r="T1571" s="7"/>
      <c r="U1571" s="7"/>
      <c r="V1571" s="7"/>
      <c r="W1571" s="7"/>
      <c r="X1571" s="7"/>
      <c r="Y1571" s="7"/>
      <c r="Z1571" s="7"/>
      <c r="AA1571" s="7"/>
      <c r="AB1571" s="7"/>
    </row>
    <row r="1572" spans="1:28">
      <c r="A1572" s="1" t="s">
        <v>2833</v>
      </c>
      <c r="B1572" s="1">
        <v>52690464</v>
      </c>
      <c r="C1572" s="1" t="s">
        <v>2834</v>
      </c>
      <c r="D1572" s="3">
        <v>45691</v>
      </c>
      <c r="E1572" s="3">
        <v>45693</v>
      </c>
      <c r="F1572" s="3">
        <v>46022</v>
      </c>
      <c r="G1572" s="1" t="s">
        <v>105</v>
      </c>
      <c r="H1572" s="2">
        <v>82463004</v>
      </c>
      <c r="I1572" s="2"/>
      <c r="J1572" s="2">
        <v>82463004</v>
      </c>
      <c r="K1572" s="2" t="s">
        <v>3601</v>
      </c>
      <c r="L1572" s="2" t="str">
        <f>_xlfn.XLOOKUP(B1572,[1]reporteContratosVigentes!$P$6:$P$7011,[1]reporteContratosVigentes!$U$6:$U$7011)</f>
        <v>Mujer</v>
      </c>
      <c r="M1572" s="8">
        <v>28972</v>
      </c>
      <c r="N1572" s="11">
        <v>46</v>
      </c>
      <c r="O1572" s="9"/>
      <c r="P1572" s="7"/>
      <c r="Q1572" s="7"/>
      <c r="R1572" s="7"/>
      <c r="S1572" s="7"/>
      <c r="T1572" s="7"/>
      <c r="U1572" s="7"/>
      <c r="V1572" s="7"/>
      <c r="W1572" s="7"/>
      <c r="X1572" s="7"/>
      <c r="Y1572" s="7"/>
      <c r="Z1572" s="7"/>
      <c r="AA1572" s="7"/>
      <c r="AB1572" s="7"/>
    </row>
    <row r="1573" spans="1:28">
      <c r="A1573" s="1" t="s">
        <v>2835</v>
      </c>
      <c r="B1573" s="1">
        <v>84451225</v>
      </c>
      <c r="C1573" s="1" t="s">
        <v>1523</v>
      </c>
      <c r="D1573" s="3">
        <v>45691</v>
      </c>
      <c r="E1573" s="3">
        <v>45692</v>
      </c>
      <c r="F1573" s="3">
        <v>45933</v>
      </c>
      <c r="G1573" s="1" t="s">
        <v>31</v>
      </c>
      <c r="H1573" s="2">
        <v>60708960</v>
      </c>
      <c r="I1573" s="2"/>
      <c r="J1573" s="2">
        <v>60708960</v>
      </c>
      <c r="K1573" s="2" t="s">
        <v>3661</v>
      </c>
      <c r="L1573" s="2" t="str">
        <f>_xlfn.XLOOKUP(B1573,[1]reporteContratosVigentes!$P$6:$P$7011,[1]reporteContratosVigentes!$U$6:$U$7011)</f>
        <v>Hombre</v>
      </c>
      <c r="M1573" s="8">
        <v>30179</v>
      </c>
      <c r="N1573" s="11">
        <v>43</v>
      </c>
      <c r="O1573" s="9"/>
      <c r="P1573" s="7"/>
      <c r="Q1573" s="7"/>
      <c r="R1573" s="7"/>
      <c r="S1573" s="7"/>
      <c r="T1573" s="7"/>
      <c r="U1573" s="7"/>
      <c r="V1573" s="7"/>
      <c r="W1573" s="7"/>
      <c r="X1573" s="7"/>
      <c r="Y1573" s="7"/>
      <c r="Z1573" s="7"/>
      <c r="AA1573" s="7"/>
      <c r="AB1573" s="7"/>
    </row>
    <row r="1574" spans="1:28">
      <c r="A1574" s="1" t="s">
        <v>2836</v>
      </c>
      <c r="B1574" s="1">
        <v>53168336</v>
      </c>
      <c r="C1574" s="1" t="s">
        <v>2837</v>
      </c>
      <c r="D1574" s="3">
        <v>45691</v>
      </c>
      <c r="E1574" s="3">
        <v>45692</v>
      </c>
      <c r="F1574" s="3">
        <v>45912</v>
      </c>
      <c r="G1574" s="1" t="s">
        <v>77</v>
      </c>
      <c r="H1574" s="2">
        <v>73862568</v>
      </c>
      <c r="I1574" s="2"/>
      <c r="J1574" s="2">
        <v>73862568</v>
      </c>
      <c r="K1574" s="2" t="s">
        <v>3874</v>
      </c>
      <c r="L1574" s="2" t="str">
        <f>_xlfn.XLOOKUP(B1574,[1]reporteContratosVigentes!$P$6:$P$7011,[1]reporteContratosVigentes!$U$6:$U$7011)</f>
        <v>Mujer</v>
      </c>
      <c r="M1574" s="8">
        <v>31406</v>
      </c>
      <c r="N1574" s="11">
        <v>40</v>
      </c>
      <c r="O1574" s="9"/>
      <c r="P1574" s="7"/>
      <c r="Q1574" s="7"/>
      <c r="R1574" s="7"/>
      <c r="S1574" s="7"/>
      <c r="T1574" s="7"/>
      <c r="U1574" s="7"/>
      <c r="V1574" s="7"/>
      <c r="W1574" s="7"/>
      <c r="X1574" s="7"/>
      <c r="Y1574" s="7"/>
      <c r="Z1574" s="7"/>
      <c r="AA1574" s="7"/>
      <c r="AB1574" s="7"/>
    </row>
    <row r="1575" spans="1:28">
      <c r="A1575" s="1" t="s">
        <v>2838</v>
      </c>
      <c r="B1575" s="1">
        <v>30742793</v>
      </c>
      <c r="C1575" s="1" t="s">
        <v>1712</v>
      </c>
      <c r="D1575" s="3">
        <v>45691</v>
      </c>
      <c r="E1575" s="3">
        <v>45692</v>
      </c>
      <c r="F1575" s="3">
        <v>45933</v>
      </c>
      <c r="G1575" s="1" t="s">
        <v>31</v>
      </c>
      <c r="H1575" s="2">
        <v>104351960</v>
      </c>
      <c r="I1575" s="2"/>
      <c r="J1575" s="2">
        <v>104351960</v>
      </c>
      <c r="K1575" s="2" t="s">
        <v>3673</v>
      </c>
      <c r="L1575" s="2" t="str">
        <f>_xlfn.XLOOKUP(B1575,[1]reporteContratosVigentes!$P$6:$P$7011,[1]reporteContratosVigentes!$U$6:$U$7011)</f>
        <v>Mujer</v>
      </c>
      <c r="M1575" s="8">
        <v>25059</v>
      </c>
      <c r="N1575" s="11">
        <v>57</v>
      </c>
      <c r="O1575" s="9"/>
      <c r="P1575" s="7"/>
      <c r="Q1575" s="7"/>
      <c r="R1575" s="7"/>
      <c r="S1575" s="7"/>
      <c r="T1575" s="7"/>
      <c r="U1575" s="7"/>
      <c r="V1575" s="7"/>
      <c r="W1575" s="7"/>
      <c r="X1575" s="7"/>
      <c r="Y1575" s="7"/>
      <c r="Z1575" s="7"/>
      <c r="AA1575" s="7"/>
      <c r="AB1575" s="7"/>
    </row>
    <row r="1576" spans="1:28">
      <c r="A1576" s="1" t="s">
        <v>2839</v>
      </c>
      <c r="B1576" s="1">
        <v>1018482899</v>
      </c>
      <c r="C1576" s="1" t="s">
        <v>2840</v>
      </c>
      <c r="D1576" s="3">
        <v>45691</v>
      </c>
      <c r="E1576" s="3">
        <v>45691</v>
      </c>
      <c r="F1576" s="3">
        <v>46020</v>
      </c>
      <c r="G1576" s="1" t="s">
        <v>85</v>
      </c>
      <c r="H1576" s="2">
        <v>137859930</v>
      </c>
      <c r="I1576" s="2"/>
      <c r="J1576" s="2">
        <v>137859930</v>
      </c>
      <c r="K1576" s="2" t="s">
        <v>3943</v>
      </c>
      <c r="L1576" s="2" t="str">
        <f>_xlfn.XLOOKUP(B1576,[1]reporteContratosVigentes!$P$6:$P$7011,[1]reporteContratosVigentes!$U$6:$U$7011)</f>
        <v>Hombre</v>
      </c>
      <c r="M1576" s="8">
        <v>35097</v>
      </c>
      <c r="N1576" s="11">
        <v>29</v>
      </c>
      <c r="O1576" s="9"/>
      <c r="P1576" s="7"/>
      <c r="Q1576" s="7"/>
      <c r="R1576" s="7"/>
      <c r="S1576" s="7"/>
      <c r="T1576" s="7"/>
      <c r="U1576" s="7"/>
      <c r="V1576" s="7"/>
      <c r="W1576" s="7"/>
      <c r="X1576" s="7"/>
      <c r="Y1576" s="7"/>
      <c r="Z1576" s="7"/>
      <c r="AA1576" s="7"/>
      <c r="AB1576" s="7"/>
    </row>
    <row r="1577" spans="1:28">
      <c r="A1577" s="1" t="s">
        <v>2841</v>
      </c>
      <c r="B1577" s="1">
        <v>80138204</v>
      </c>
      <c r="C1577" s="1" t="s">
        <v>2842</v>
      </c>
      <c r="D1577" s="3">
        <v>45691</v>
      </c>
      <c r="E1577" s="3">
        <v>45692</v>
      </c>
      <c r="F1577" s="3">
        <v>45994</v>
      </c>
      <c r="G1577" s="1" t="s">
        <v>28</v>
      </c>
      <c r="H1577" s="2">
        <v>67454400</v>
      </c>
      <c r="I1577" s="2"/>
      <c r="J1577" s="2">
        <v>67454400</v>
      </c>
      <c r="K1577" s="2" t="s">
        <v>4040</v>
      </c>
      <c r="L1577" s="2" t="str">
        <f>_xlfn.XLOOKUP(B1577,[1]reporteContratosVigentes!$P$6:$P$7011,[1]reporteContratosVigentes!$U$6:$U$7011)</f>
        <v>Hombre</v>
      </c>
      <c r="M1577" s="8">
        <v>30134</v>
      </c>
      <c r="N1577" s="11">
        <v>43</v>
      </c>
      <c r="O1577" s="9"/>
      <c r="P1577" s="7"/>
      <c r="Q1577" s="7"/>
      <c r="R1577" s="7"/>
      <c r="S1577" s="7"/>
      <c r="T1577" s="7"/>
      <c r="U1577" s="7"/>
      <c r="V1577" s="7"/>
      <c r="W1577" s="7"/>
      <c r="X1577" s="7"/>
      <c r="Y1577" s="7"/>
      <c r="Z1577" s="7"/>
      <c r="AA1577" s="7"/>
      <c r="AB1577" s="7"/>
    </row>
    <row r="1578" spans="1:28">
      <c r="A1578" s="1" t="s">
        <v>2843</v>
      </c>
      <c r="B1578" s="1">
        <v>79782687</v>
      </c>
      <c r="C1578" s="1" t="s">
        <v>2066</v>
      </c>
      <c r="D1578" s="3">
        <v>45691</v>
      </c>
      <c r="E1578" s="3">
        <v>45693</v>
      </c>
      <c r="F1578" s="3">
        <v>45842</v>
      </c>
      <c r="G1578" s="1" t="s">
        <v>28</v>
      </c>
      <c r="H1578" s="2">
        <v>65219975</v>
      </c>
      <c r="I1578" s="2"/>
      <c r="J1578" s="2">
        <v>65219975</v>
      </c>
      <c r="K1578" s="2" t="s">
        <v>3425</v>
      </c>
      <c r="L1578" s="2" t="str">
        <f>_xlfn.XLOOKUP(B1578,[1]reporteContratosVigentes!$P$6:$P$7011,[1]reporteContratosVigentes!$U$6:$U$7011)</f>
        <v>Hombre</v>
      </c>
      <c r="M1578" s="8">
        <v>27588</v>
      </c>
      <c r="N1578" s="11">
        <v>50</v>
      </c>
      <c r="O1578" s="9"/>
      <c r="P1578" s="7"/>
      <c r="Q1578" s="7"/>
      <c r="R1578" s="7"/>
      <c r="S1578" s="7"/>
      <c r="T1578" s="7"/>
      <c r="U1578" s="7"/>
      <c r="V1578" s="7"/>
      <c r="W1578" s="7"/>
      <c r="X1578" s="7"/>
      <c r="Y1578" s="7"/>
      <c r="Z1578" s="7"/>
      <c r="AA1578" s="7"/>
      <c r="AB1578" s="7"/>
    </row>
    <row r="1579" spans="1:28">
      <c r="A1579" s="1" t="s">
        <v>2844</v>
      </c>
      <c r="B1579" s="1">
        <v>1073160711</v>
      </c>
      <c r="C1579" s="1" t="s">
        <v>2020</v>
      </c>
      <c r="D1579" s="3">
        <v>45692</v>
      </c>
      <c r="E1579" s="3">
        <v>45693</v>
      </c>
      <c r="F1579" s="3">
        <v>45842</v>
      </c>
      <c r="G1579" s="1" t="s">
        <v>90</v>
      </c>
      <c r="H1579" s="2">
        <v>33727200</v>
      </c>
      <c r="I1579" s="2"/>
      <c r="J1579" s="2">
        <v>33727200</v>
      </c>
      <c r="K1579" s="2" t="s">
        <v>4041</v>
      </c>
      <c r="L1579" s="2" t="str">
        <f>_xlfn.XLOOKUP(B1579,[1]reporteContratosVigentes!$P$6:$P$7011,[1]reporteContratosVigentes!$U$6:$U$7011)</f>
        <v>Hombre</v>
      </c>
      <c r="M1579" s="8">
        <v>33337</v>
      </c>
      <c r="N1579" s="11">
        <v>34</v>
      </c>
      <c r="O1579" s="9"/>
      <c r="P1579" s="7"/>
      <c r="Q1579" s="7"/>
      <c r="R1579" s="7"/>
      <c r="S1579" s="7"/>
      <c r="T1579" s="7"/>
      <c r="U1579" s="7"/>
      <c r="V1579" s="7"/>
      <c r="W1579" s="7"/>
      <c r="X1579" s="7"/>
      <c r="Y1579" s="7"/>
      <c r="Z1579" s="7"/>
      <c r="AA1579" s="7"/>
      <c r="AB1579" s="7"/>
    </row>
    <row r="1580" spans="1:28">
      <c r="A1580" s="1" t="s">
        <v>2845</v>
      </c>
      <c r="B1580" s="1">
        <v>80769179</v>
      </c>
      <c r="C1580" s="1" t="s">
        <v>2846</v>
      </c>
      <c r="D1580" s="3">
        <v>45692</v>
      </c>
      <c r="E1580" s="3">
        <v>45693</v>
      </c>
      <c r="F1580" s="3">
        <v>46021</v>
      </c>
      <c r="G1580" s="1" t="s">
        <v>391</v>
      </c>
      <c r="H1580" s="2">
        <v>83474820</v>
      </c>
      <c r="I1580" s="2"/>
      <c r="J1580" s="2">
        <v>83474820</v>
      </c>
      <c r="K1580" s="2" t="s">
        <v>4042</v>
      </c>
      <c r="L1580" s="2" t="str">
        <f>_xlfn.XLOOKUP(B1580,[1]reporteContratosVigentes!$P$6:$P$7011,[1]reporteContratosVigentes!$U$6:$U$7011)</f>
        <v>Hombre</v>
      </c>
      <c r="M1580" s="8">
        <v>30969</v>
      </c>
      <c r="N1580" s="11">
        <v>41</v>
      </c>
      <c r="O1580" s="9"/>
      <c r="P1580" s="7"/>
      <c r="Q1580" s="7"/>
      <c r="R1580" s="7"/>
      <c r="S1580" s="7"/>
      <c r="T1580" s="7"/>
      <c r="U1580" s="7"/>
      <c r="V1580" s="7"/>
      <c r="W1580" s="7"/>
      <c r="X1580" s="7"/>
      <c r="Y1580" s="7"/>
      <c r="Z1580" s="7"/>
      <c r="AA1580" s="7"/>
      <c r="AB1580" s="7"/>
    </row>
    <row r="1581" spans="1:28">
      <c r="A1581" s="1" t="s">
        <v>2847</v>
      </c>
      <c r="B1581" s="1">
        <v>1000467975</v>
      </c>
      <c r="C1581" s="1" t="s">
        <v>2848</v>
      </c>
      <c r="D1581" s="3">
        <v>45692</v>
      </c>
      <c r="E1581" s="3">
        <v>45692</v>
      </c>
      <c r="F1581" s="3">
        <v>45903</v>
      </c>
      <c r="G1581" s="1" t="s">
        <v>266</v>
      </c>
      <c r="H1581" s="2">
        <v>23609040</v>
      </c>
      <c r="I1581" s="2"/>
      <c r="J1581" s="2">
        <v>23609040</v>
      </c>
      <c r="K1581" s="2" t="s">
        <v>4043</v>
      </c>
      <c r="L1581" s="2" t="str">
        <f>_xlfn.XLOOKUP(B1581,[1]reporteContratosVigentes!$P$6:$P$7011,[1]reporteContratosVigentes!$U$6:$U$7011)</f>
        <v>Mujer</v>
      </c>
      <c r="M1581" s="8">
        <v>36589</v>
      </c>
      <c r="N1581" s="11">
        <v>25</v>
      </c>
      <c r="O1581" s="9" t="s">
        <v>4113</v>
      </c>
      <c r="P1581" s="7"/>
      <c r="Q1581" s="7"/>
      <c r="R1581" s="7"/>
      <c r="S1581" s="7"/>
      <c r="T1581" s="7"/>
      <c r="U1581" s="7"/>
      <c r="V1581" s="7"/>
      <c r="W1581" s="7"/>
      <c r="X1581" s="7"/>
      <c r="Y1581" s="7"/>
      <c r="Z1581" s="7"/>
      <c r="AA1581" s="7"/>
      <c r="AB1581" s="7"/>
    </row>
    <row r="1582" spans="1:28">
      <c r="A1582" s="1" t="s">
        <v>2849</v>
      </c>
      <c r="B1582" s="1">
        <v>1026276214</v>
      </c>
      <c r="C1582" s="1" t="s">
        <v>2307</v>
      </c>
      <c r="D1582" s="3">
        <v>45692</v>
      </c>
      <c r="E1582" s="3">
        <v>45692</v>
      </c>
      <c r="F1582" s="3">
        <v>45872</v>
      </c>
      <c r="G1582" s="1" t="s">
        <v>266</v>
      </c>
      <c r="H1582" s="2">
        <v>40472640</v>
      </c>
      <c r="I1582" s="2"/>
      <c r="J1582" s="2">
        <v>40472640</v>
      </c>
      <c r="K1582" s="2" t="s">
        <v>4044</v>
      </c>
      <c r="L1582" s="2" t="str">
        <f>_xlfn.XLOOKUP(B1582,[1]reporteContratosVigentes!$P$6:$P$7011,[1]reporteContratosVigentes!$U$6:$U$7011)</f>
        <v>Mujer</v>
      </c>
      <c r="M1582" s="8">
        <v>33461</v>
      </c>
      <c r="N1582" s="11">
        <v>34</v>
      </c>
      <c r="O1582" s="9"/>
      <c r="P1582" s="7"/>
      <c r="Q1582" s="7"/>
      <c r="R1582" s="7"/>
      <c r="S1582" s="7"/>
      <c r="T1582" s="7"/>
      <c r="U1582" s="7"/>
      <c r="V1582" s="7"/>
      <c r="W1582" s="7"/>
      <c r="X1582" s="7"/>
      <c r="Y1582" s="7"/>
      <c r="Z1582" s="7"/>
      <c r="AA1582" s="7"/>
      <c r="AB1582" s="7"/>
    </row>
    <row r="1583" spans="1:28">
      <c r="A1583" s="1" t="s">
        <v>2850</v>
      </c>
      <c r="B1583" s="1">
        <v>1136885770</v>
      </c>
      <c r="C1583" s="1" t="s">
        <v>2851</v>
      </c>
      <c r="D1583" s="3">
        <v>45692</v>
      </c>
      <c r="E1583" s="3">
        <v>45693</v>
      </c>
      <c r="F1583" s="3">
        <v>46022</v>
      </c>
      <c r="G1583" s="1" t="s">
        <v>12</v>
      </c>
      <c r="H1583" s="2">
        <v>120574740</v>
      </c>
      <c r="I1583" s="2"/>
      <c r="J1583" s="2">
        <v>120574740</v>
      </c>
      <c r="K1583" s="2" t="s">
        <v>3274</v>
      </c>
      <c r="L1583" s="2" t="str">
        <f>_xlfn.XLOOKUP(B1583,[1]reporteContratosVigentes!$P$6:$P$7011,[1]reporteContratosVigentes!$U$6:$U$7011)</f>
        <v>Hombre</v>
      </c>
      <c r="M1583" s="8">
        <v>34247</v>
      </c>
      <c r="N1583" s="11">
        <v>32</v>
      </c>
      <c r="O1583" s="9"/>
      <c r="P1583" s="7"/>
      <c r="Q1583" s="7"/>
      <c r="R1583" s="7"/>
      <c r="S1583" s="7"/>
      <c r="T1583" s="7"/>
      <c r="U1583" s="7"/>
      <c r="V1583" s="7"/>
      <c r="W1583" s="7"/>
      <c r="X1583" s="7"/>
      <c r="Y1583" s="7"/>
      <c r="Z1583" s="7"/>
      <c r="AA1583" s="7"/>
      <c r="AB1583" s="7"/>
    </row>
    <row r="1584" spans="1:28">
      <c r="A1584" s="1" t="s">
        <v>2852</v>
      </c>
      <c r="B1584" s="1">
        <v>52885273</v>
      </c>
      <c r="C1584" s="1" t="s">
        <v>2853</v>
      </c>
      <c r="D1584" s="3">
        <v>45692</v>
      </c>
      <c r="E1584" s="3">
        <v>45692</v>
      </c>
      <c r="F1584" s="3">
        <v>46016</v>
      </c>
      <c r="G1584" s="1" t="s">
        <v>105</v>
      </c>
      <c r="H1584" s="2">
        <v>135751980</v>
      </c>
      <c r="I1584" s="2"/>
      <c r="J1584" s="2">
        <v>135751980</v>
      </c>
      <c r="K1584" s="2" t="s">
        <v>3786</v>
      </c>
      <c r="L1584" s="2" t="str">
        <f>_xlfn.XLOOKUP(B1584,[1]reporteContratosVigentes!$P$6:$P$7011,[1]reporteContratosVigentes!$U$6:$U$7011)</f>
        <v>Mujer</v>
      </c>
      <c r="M1584" s="8">
        <v>29987</v>
      </c>
      <c r="N1584" s="11">
        <v>43</v>
      </c>
      <c r="O1584" s="9"/>
      <c r="P1584" s="7"/>
      <c r="Q1584" s="7"/>
      <c r="R1584" s="7"/>
      <c r="S1584" s="7"/>
      <c r="T1584" s="7"/>
      <c r="U1584" s="7"/>
      <c r="V1584" s="7"/>
      <c r="W1584" s="7"/>
      <c r="X1584" s="7"/>
      <c r="Y1584" s="7"/>
      <c r="Z1584" s="7"/>
      <c r="AA1584" s="7"/>
      <c r="AB1584" s="7"/>
    </row>
    <row r="1585" spans="1:28">
      <c r="A1585" s="1" t="s">
        <v>2854</v>
      </c>
      <c r="B1585" s="1">
        <v>80715863</v>
      </c>
      <c r="C1585" s="1" t="s">
        <v>2855</v>
      </c>
      <c r="D1585" s="3">
        <v>45692</v>
      </c>
      <c r="E1585" s="3">
        <v>45693</v>
      </c>
      <c r="F1585" s="3">
        <v>46022</v>
      </c>
      <c r="G1585" s="1" t="s">
        <v>12</v>
      </c>
      <c r="H1585" s="2">
        <v>129849720</v>
      </c>
      <c r="I1585" s="2"/>
      <c r="J1585" s="2">
        <v>129849720</v>
      </c>
      <c r="K1585" s="2" t="s">
        <v>3793</v>
      </c>
      <c r="L1585" s="2" t="str">
        <f>_xlfn.XLOOKUP(B1585,[1]reporteContratosVigentes!$P$6:$P$7011,[1]reporteContratosVigentes!$U$6:$U$7011)</f>
        <v>Hombre</v>
      </c>
      <c r="M1585" s="8">
        <v>30211</v>
      </c>
      <c r="N1585" s="11">
        <v>43</v>
      </c>
      <c r="O1585" s="9"/>
      <c r="P1585" s="7"/>
      <c r="Q1585" s="7"/>
      <c r="R1585" s="7"/>
      <c r="S1585" s="7"/>
      <c r="T1585" s="7"/>
      <c r="U1585" s="7"/>
      <c r="V1585" s="7"/>
      <c r="W1585" s="7"/>
      <c r="X1585" s="7"/>
      <c r="Y1585" s="7"/>
      <c r="Z1585" s="7"/>
      <c r="AA1585" s="7"/>
      <c r="AB1585" s="7"/>
    </row>
    <row r="1586" spans="1:28">
      <c r="A1586" s="1" t="s">
        <v>2856</v>
      </c>
      <c r="B1586" s="1">
        <v>1010194372</v>
      </c>
      <c r="C1586" s="1" t="s">
        <v>2857</v>
      </c>
      <c r="D1586" s="3">
        <v>45692</v>
      </c>
      <c r="E1586" s="3">
        <v>45693</v>
      </c>
      <c r="F1586" s="3">
        <v>46022</v>
      </c>
      <c r="G1586" s="1" t="s">
        <v>490</v>
      </c>
      <c r="H1586" s="2">
        <v>55649880</v>
      </c>
      <c r="I1586" s="2"/>
      <c r="J1586" s="2">
        <v>55649880</v>
      </c>
      <c r="K1586" s="2" t="s">
        <v>3635</v>
      </c>
      <c r="L1586" s="2" t="str">
        <f>_xlfn.XLOOKUP(B1586,[1]reporteContratosVigentes!$P$6:$P$7011,[1]reporteContratosVigentes!$U$6:$U$7011)</f>
        <v>Hombre</v>
      </c>
      <c r="M1586" s="8">
        <v>33196</v>
      </c>
      <c r="N1586" s="11">
        <v>35</v>
      </c>
      <c r="O1586" s="9"/>
      <c r="P1586" s="7"/>
      <c r="Q1586" s="7"/>
      <c r="R1586" s="7"/>
      <c r="S1586" s="7"/>
      <c r="T1586" s="7"/>
      <c r="U1586" s="7"/>
      <c r="V1586" s="7"/>
      <c r="W1586" s="7"/>
      <c r="X1586" s="7"/>
      <c r="Y1586" s="7"/>
      <c r="Z1586" s="7"/>
      <c r="AA1586" s="7"/>
      <c r="AB1586" s="7"/>
    </row>
    <row r="1587" spans="1:28">
      <c r="A1587" s="1" t="s">
        <v>2858</v>
      </c>
      <c r="B1587" s="1">
        <v>3215145</v>
      </c>
      <c r="C1587" s="1" t="s">
        <v>2533</v>
      </c>
      <c r="D1587" s="3">
        <v>45692</v>
      </c>
      <c r="E1587" s="3">
        <v>45693</v>
      </c>
      <c r="F1587" s="3">
        <v>45934</v>
      </c>
      <c r="G1587" s="1" t="s">
        <v>234</v>
      </c>
      <c r="H1587" s="2">
        <v>33727200</v>
      </c>
      <c r="I1587" s="2">
        <v>0</v>
      </c>
      <c r="J1587" s="2">
        <v>33727200</v>
      </c>
      <c r="K1587" s="2" t="s">
        <v>3591</v>
      </c>
      <c r="L1587" s="2" t="str">
        <f>_xlfn.XLOOKUP(B1587,[1]reporteContratosVigentes!$P$6:$P$7011,[1]reporteContratosVigentes!$U$6:$U$7011)</f>
        <v>Hombre</v>
      </c>
      <c r="M1587" s="8">
        <v>26905</v>
      </c>
      <c r="N1587" s="11">
        <v>52</v>
      </c>
      <c r="O1587" s="9"/>
      <c r="P1587" s="7"/>
      <c r="Q1587" s="7"/>
      <c r="R1587" s="7"/>
      <c r="S1587" s="7"/>
      <c r="T1587" s="7"/>
      <c r="U1587" s="7"/>
      <c r="V1587" s="7"/>
      <c r="W1587" s="7"/>
      <c r="X1587" s="7"/>
      <c r="Y1587" s="7"/>
      <c r="Z1587" s="7"/>
      <c r="AA1587" s="7"/>
      <c r="AB1587" s="7"/>
    </row>
    <row r="1588" spans="1:28">
      <c r="A1588" s="1" t="s">
        <v>2859</v>
      </c>
      <c r="B1588" s="1">
        <v>1026295630</v>
      </c>
      <c r="C1588" s="1" t="s">
        <v>2717</v>
      </c>
      <c r="D1588" s="3">
        <v>45692</v>
      </c>
      <c r="E1588" s="3">
        <v>45693</v>
      </c>
      <c r="F1588" s="3">
        <v>45995</v>
      </c>
      <c r="G1588" s="1" t="s">
        <v>105</v>
      </c>
      <c r="H1588" s="2">
        <v>25295400</v>
      </c>
      <c r="I1588" s="2"/>
      <c r="J1588" s="2">
        <v>25295400</v>
      </c>
      <c r="K1588" s="2" t="s">
        <v>3719</v>
      </c>
      <c r="L1588" s="2" t="str">
        <f>_xlfn.XLOOKUP(B1588,[1]reporteContratosVigentes!$P$6:$P$7011,[1]reporteContratosVigentes!$U$6:$U$7011)</f>
        <v>Mujer</v>
      </c>
      <c r="M1588" s="8">
        <v>35194</v>
      </c>
      <c r="N1588" s="11">
        <v>29</v>
      </c>
      <c r="O1588" s="9"/>
      <c r="P1588" s="7"/>
      <c r="Q1588" s="7"/>
      <c r="R1588" s="7"/>
      <c r="S1588" s="7" t="s">
        <v>4113</v>
      </c>
      <c r="T1588" s="7"/>
      <c r="U1588" s="7"/>
      <c r="V1588" s="7"/>
      <c r="W1588" s="7"/>
      <c r="X1588" s="7"/>
      <c r="Y1588" s="7"/>
      <c r="Z1588" s="7"/>
      <c r="AA1588" s="7"/>
      <c r="AB1588" s="7"/>
    </row>
    <row r="1589" spans="1:28">
      <c r="A1589" s="1" t="s">
        <v>2860</v>
      </c>
      <c r="B1589" s="1">
        <v>1020838754</v>
      </c>
      <c r="C1589" s="1" t="s">
        <v>2861</v>
      </c>
      <c r="D1589" s="3">
        <v>45692</v>
      </c>
      <c r="E1589" s="3">
        <v>45693</v>
      </c>
      <c r="F1589" s="3">
        <v>46022</v>
      </c>
      <c r="G1589" s="1" t="s">
        <v>85</v>
      </c>
      <c r="H1589" s="2">
        <v>55649880</v>
      </c>
      <c r="I1589" s="2"/>
      <c r="J1589" s="2">
        <v>55649880</v>
      </c>
      <c r="K1589" s="2" t="s">
        <v>3938</v>
      </c>
      <c r="L1589" s="2" t="str">
        <f>_xlfn.XLOOKUP(B1589,[1]reporteContratosVigentes!$P$6:$P$7011,[1]reporteContratosVigentes!$U$6:$U$7011)</f>
        <v>Mujer</v>
      </c>
      <c r="M1589" s="8">
        <v>36192</v>
      </c>
      <c r="N1589" s="11">
        <v>26</v>
      </c>
      <c r="O1589" s="9" t="s">
        <v>4113</v>
      </c>
      <c r="P1589" s="7"/>
      <c r="Q1589" s="7"/>
      <c r="R1589" s="7"/>
      <c r="S1589" s="7"/>
      <c r="T1589" s="7"/>
      <c r="U1589" s="7"/>
      <c r="V1589" s="7"/>
      <c r="W1589" s="7"/>
      <c r="X1589" s="7"/>
      <c r="Y1589" s="7"/>
      <c r="Z1589" s="7"/>
      <c r="AA1589" s="7"/>
      <c r="AB1589" s="7"/>
    </row>
    <row r="1590" spans="1:28">
      <c r="A1590" s="1" t="s">
        <v>2862</v>
      </c>
      <c r="B1590" s="1">
        <v>80113450</v>
      </c>
      <c r="C1590" s="1" t="s">
        <v>2536</v>
      </c>
      <c r="D1590" s="3">
        <v>45692</v>
      </c>
      <c r="E1590" s="3">
        <v>45693</v>
      </c>
      <c r="F1590" s="3">
        <v>45934</v>
      </c>
      <c r="G1590" s="1" t="s">
        <v>234</v>
      </c>
      <c r="H1590" s="2">
        <v>33727200</v>
      </c>
      <c r="I1590" s="2">
        <v>0</v>
      </c>
      <c r="J1590" s="2">
        <v>33727200</v>
      </c>
      <c r="K1590" s="2" t="s">
        <v>3502</v>
      </c>
      <c r="L1590" s="2" t="str">
        <f>_xlfn.XLOOKUP(B1590,[1]reporteContratosVigentes!$P$6:$P$7011,[1]reporteContratosVigentes!$U$6:$U$7011)</f>
        <v>Hombre</v>
      </c>
      <c r="M1590" s="8">
        <v>29837</v>
      </c>
      <c r="N1590" s="11">
        <v>44</v>
      </c>
      <c r="O1590" s="9"/>
      <c r="P1590" s="7"/>
      <c r="Q1590" s="7"/>
      <c r="R1590" s="7"/>
      <c r="S1590" s="7"/>
      <c r="T1590" s="7"/>
      <c r="U1590" s="7"/>
      <c r="V1590" s="7"/>
      <c r="W1590" s="7"/>
      <c r="X1590" s="7"/>
      <c r="Y1590" s="7"/>
      <c r="Z1590" s="7"/>
      <c r="AA1590" s="7"/>
      <c r="AB1590" s="7"/>
    </row>
    <row r="1591" spans="1:28">
      <c r="A1591" s="1" t="s">
        <v>2863</v>
      </c>
      <c r="B1591" s="1">
        <v>79738493</v>
      </c>
      <c r="C1591" s="1" t="s">
        <v>2536</v>
      </c>
      <c r="D1591" s="3">
        <v>45692</v>
      </c>
      <c r="E1591" s="3">
        <v>45693</v>
      </c>
      <c r="F1591" s="3">
        <v>45934</v>
      </c>
      <c r="G1591" s="1" t="s">
        <v>234</v>
      </c>
      <c r="H1591" s="2">
        <v>33727200</v>
      </c>
      <c r="I1591" s="2">
        <v>0</v>
      </c>
      <c r="J1591" s="2">
        <v>33727200</v>
      </c>
      <c r="K1591" s="2" t="s">
        <v>3495</v>
      </c>
      <c r="L1591" s="2" t="str">
        <f>_xlfn.XLOOKUP(B1591,[1]reporteContratosVigentes!$P$6:$P$7011,[1]reporteContratosVigentes!$U$6:$U$7011)</f>
        <v>Hombre</v>
      </c>
      <c r="M1591" s="8">
        <v>27642</v>
      </c>
      <c r="N1591" s="11">
        <v>50</v>
      </c>
      <c r="O1591" s="9"/>
      <c r="P1591" s="7"/>
      <c r="Q1591" s="7"/>
      <c r="R1591" s="7"/>
      <c r="S1591" s="7"/>
      <c r="T1591" s="7"/>
      <c r="U1591" s="7"/>
      <c r="V1591" s="7"/>
      <c r="W1591" s="7"/>
      <c r="X1591" s="7"/>
      <c r="Y1591" s="7"/>
      <c r="Z1591" s="7"/>
      <c r="AA1591" s="7"/>
      <c r="AB1591" s="7"/>
    </row>
    <row r="1592" spans="1:28">
      <c r="A1592" s="1" t="s">
        <v>2864</v>
      </c>
      <c r="B1592" s="1">
        <v>1023955982</v>
      </c>
      <c r="C1592" s="1" t="s">
        <v>2334</v>
      </c>
      <c r="D1592" s="3">
        <v>45692</v>
      </c>
      <c r="E1592" s="3">
        <v>45693</v>
      </c>
      <c r="F1592" s="3">
        <v>46022</v>
      </c>
      <c r="G1592" s="1" t="s">
        <v>105</v>
      </c>
      <c r="H1592" s="2">
        <v>54975336</v>
      </c>
      <c r="I1592" s="2"/>
      <c r="J1592" s="2">
        <v>54975336</v>
      </c>
      <c r="K1592" s="2" t="s">
        <v>3634</v>
      </c>
      <c r="L1592" s="2" t="str">
        <f>_xlfn.XLOOKUP(B1592,[1]reporteContratosVigentes!$P$6:$P$7011,[1]reporteContratosVigentes!$U$6:$U$7011)</f>
        <v>Hombre</v>
      </c>
      <c r="M1592" s="8">
        <v>35397</v>
      </c>
      <c r="N1592" s="11">
        <v>29</v>
      </c>
      <c r="O1592" s="9"/>
      <c r="P1592" s="7"/>
      <c r="Q1592" s="7"/>
      <c r="R1592" s="7"/>
      <c r="S1592" s="7"/>
      <c r="T1592" s="7"/>
      <c r="U1592" s="7"/>
      <c r="V1592" s="7"/>
      <c r="W1592" s="7"/>
      <c r="X1592" s="7"/>
      <c r="Y1592" s="7"/>
      <c r="Z1592" s="7"/>
      <c r="AA1592" s="7"/>
      <c r="AB1592" s="7"/>
    </row>
    <row r="1593" spans="1:28">
      <c r="A1593" s="1" t="s">
        <v>2865</v>
      </c>
      <c r="B1593" s="1">
        <v>80276287</v>
      </c>
      <c r="C1593" s="1" t="s">
        <v>2536</v>
      </c>
      <c r="D1593" s="3">
        <v>45692</v>
      </c>
      <c r="E1593" s="3">
        <v>45693</v>
      </c>
      <c r="F1593" s="3">
        <v>45933</v>
      </c>
      <c r="G1593" s="1" t="s">
        <v>234</v>
      </c>
      <c r="H1593" s="2">
        <v>33727200</v>
      </c>
      <c r="I1593" s="2"/>
      <c r="J1593" s="2">
        <v>33727200</v>
      </c>
      <c r="K1593" s="2" t="s">
        <v>3900</v>
      </c>
      <c r="L1593" s="2" t="str">
        <f>_xlfn.XLOOKUP(B1593,[1]reporteContratosVigentes!$P$6:$P$7011,[1]reporteContratosVigentes!$U$6:$U$7011)</f>
        <v>Hombre</v>
      </c>
      <c r="M1593" s="8">
        <v>23637</v>
      </c>
      <c r="N1593" s="11">
        <v>61</v>
      </c>
      <c r="O1593" s="9"/>
      <c r="P1593" s="7"/>
      <c r="Q1593" s="7" t="s">
        <v>4113</v>
      </c>
      <c r="R1593" s="7"/>
      <c r="S1593" s="7"/>
      <c r="T1593" s="7"/>
      <c r="U1593" s="7"/>
      <c r="V1593" s="7"/>
      <c r="W1593" s="7"/>
      <c r="X1593" s="7"/>
      <c r="Y1593" s="7"/>
      <c r="Z1593" s="7"/>
      <c r="AA1593" s="7"/>
      <c r="AB1593" s="7"/>
    </row>
    <row r="1594" spans="1:28">
      <c r="A1594" s="1" t="s">
        <v>2866</v>
      </c>
      <c r="B1594" s="1">
        <v>80381167</v>
      </c>
      <c r="C1594" s="1" t="s">
        <v>2536</v>
      </c>
      <c r="D1594" s="3">
        <v>45692</v>
      </c>
      <c r="E1594" s="3">
        <v>45692</v>
      </c>
      <c r="F1594" s="3">
        <v>45933</v>
      </c>
      <c r="G1594" s="1" t="s">
        <v>234</v>
      </c>
      <c r="H1594" s="2">
        <v>33727200</v>
      </c>
      <c r="I1594" s="2">
        <v>0</v>
      </c>
      <c r="J1594" s="2">
        <v>33727200</v>
      </c>
      <c r="K1594" s="2" t="s">
        <v>3518</v>
      </c>
      <c r="L1594" s="2" t="str">
        <f>_xlfn.XLOOKUP(B1594,[1]reporteContratosVigentes!$P$6:$P$7011,[1]reporteContratosVigentes!$U$6:$U$7011)</f>
        <v>Hombre</v>
      </c>
      <c r="M1594" s="8">
        <v>23877</v>
      </c>
      <c r="N1594" s="11">
        <v>60</v>
      </c>
      <c r="O1594" s="9"/>
      <c r="P1594" s="7"/>
      <c r="Q1594" s="7" t="s">
        <v>4113</v>
      </c>
      <c r="R1594" s="7"/>
      <c r="S1594" s="7"/>
      <c r="T1594" s="7"/>
      <c r="U1594" s="7"/>
      <c r="V1594" s="7"/>
      <c r="W1594" s="7"/>
      <c r="X1594" s="7"/>
      <c r="Y1594" s="7"/>
      <c r="Z1594" s="7"/>
      <c r="AA1594" s="7"/>
      <c r="AB1594" s="7"/>
    </row>
    <row r="1595" spans="1:28">
      <c r="A1595" s="1" t="s">
        <v>2867</v>
      </c>
      <c r="B1595" s="1">
        <v>8676577</v>
      </c>
      <c r="C1595" s="1" t="s">
        <v>2868</v>
      </c>
      <c r="D1595" s="3">
        <v>45692</v>
      </c>
      <c r="E1595" s="3">
        <v>45694</v>
      </c>
      <c r="F1595" s="3">
        <v>45934</v>
      </c>
      <c r="G1595" s="1" t="s">
        <v>234</v>
      </c>
      <c r="H1595" s="2">
        <v>33727200</v>
      </c>
      <c r="I1595" s="2"/>
      <c r="J1595" s="2">
        <v>33727200</v>
      </c>
      <c r="K1595" s="2" t="s">
        <v>3935</v>
      </c>
      <c r="L1595" s="2" t="str">
        <f>_xlfn.XLOOKUP(B1595,[1]reporteContratosVigentes!$P$6:$P$7011,[1]reporteContratosVigentes!$U$6:$U$7011)</f>
        <v>Hombre</v>
      </c>
      <c r="M1595" s="8">
        <v>21060</v>
      </c>
      <c r="N1595" s="11">
        <v>68</v>
      </c>
      <c r="O1595" s="9"/>
      <c r="P1595" s="7"/>
      <c r="Q1595" s="7" t="s">
        <v>4113</v>
      </c>
      <c r="R1595" s="7"/>
      <c r="S1595" s="7"/>
      <c r="T1595" s="7"/>
      <c r="U1595" s="7"/>
      <c r="V1595" s="7"/>
      <c r="W1595" s="7"/>
      <c r="X1595" s="7"/>
      <c r="Y1595" s="7"/>
      <c r="Z1595" s="7"/>
      <c r="AA1595" s="7"/>
      <c r="AB1595" s="7"/>
    </row>
    <row r="1596" spans="1:28">
      <c r="A1596" s="1" t="s">
        <v>2869</v>
      </c>
      <c r="B1596" s="1">
        <v>1020748474</v>
      </c>
      <c r="C1596" s="1" t="s">
        <v>2870</v>
      </c>
      <c r="D1596" s="3">
        <v>45692</v>
      </c>
      <c r="E1596" s="3">
        <v>45693</v>
      </c>
      <c r="F1596" s="3">
        <v>45781</v>
      </c>
      <c r="G1596" s="1" t="s">
        <v>490</v>
      </c>
      <c r="H1596" s="2">
        <v>15177240</v>
      </c>
      <c r="I1596" s="2"/>
      <c r="J1596" s="2">
        <v>15177240</v>
      </c>
      <c r="K1596" s="2" t="s">
        <v>3978</v>
      </c>
      <c r="L1596" s="2" t="str">
        <f>_xlfn.XLOOKUP(B1596,[1]reporteContratosVigentes!$P$6:$P$7011,[1]reporteContratosVigentes!$U$6:$U$7011)</f>
        <v>Mujer</v>
      </c>
      <c r="M1596" s="8">
        <v>32883</v>
      </c>
      <c r="N1596" s="11">
        <v>35</v>
      </c>
      <c r="O1596" s="9"/>
      <c r="P1596" s="7"/>
      <c r="Q1596" s="7"/>
      <c r="R1596" s="7"/>
      <c r="S1596" s="7"/>
      <c r="T1596" s="7"/>
      <c r="U1596" s="7"/>
      <c r="V1596" s="7"/>
      <c r="W1596" s="7"/>
      <c r="X1596" s="7"/>
      <c r="Y1596" s="7"/>
      <c r="Z1596" s="7"/>
      <c r="AA1596" s="7"/>
      <c r="AB1596" s="7"/>
    </row>
    <row r="1597" spans="1:28">
      <c r="A1597" s="1" t="s">
        <v>2871</v>
      </c>
      <c r="B1597" s="1">
        <v>11186748</v>
      </c>
      <c r="C1597" s="1" t="s">
        <v>2830</v>
      </c>
      <c r="D1597" s="3">
        <v>45692</v>
      </c>
      <c r="E1597" s="3">
        <v>45693</v>
      </c>
      <c r="F1597" s="3">
        <v>45934</v>
      </c>
      <c r="G1597" s="1" t="s">
        <v>234</v>
      </c>
      <c r="H1597" s="2">
        <v>80945280</v>
      </c>
      <c r="I1597" s="2">
        <v>0</v>
      </c>
      <c r="J1597" s="2">
        <v>80945280</v>
      </c>
      <c r="K1597" s="2" t="s">
        <v>3860</v>
      </c>
      <c r="L1597" s="2" t="str">
        <f>_xlfn.XLOOKUP(B1597,[1]reporteContratosVigentes!$P$6:$P$7011,[1]reporteContratosVigentes!$U$6:$U$7011)</f>
        <v>Hombre</v>
      </c>
      <c r="M1597" s="8">
        <v>26453</v>
      </c>
      <c r="N1597" s="11">
        <v>53</v>
      </c>
      <c r="O1597" s="9"/>
      <c r="P1597" s="7"/>
      <c r="Q1597" s="7"/>
      <c r="R1597" s="7"/>
      <c r="S1597" s="7"/>
      <c r="T1597" s="7"/>
      <c r="U1597" s="7"/>
      <c r="V1597" s="7"/>
      <c r="W1597" s="7"/>
      <c r="X1597" s="7"/>
      <c r="Y1597" s="7"/>
      <c r="Z1597" s="7"/>
      <c r="AA1597" s="7"/>
      <c r="AB1597" s="7"/>
    </row>
    <row r="1598" spans="1:28">
      <c r="A1598" s="1" t="s">
        <v>2872</v>
      </c>
      <c r="B1598" s="1">
        <v>1012439604</v>
      </c>
      <c r="C1598" s="1" t="s">
        <v>2873</v>
      </c>
      <c r="D1598" s="3">
        <v>45692</v>
      </c>
      <c r="E1598" s="3">
        <v>45693</v>
      </c>
      <c r="F1598" s="3">
        <v>46020</v>
      </c>
      <c r="G1598" s="1" t="s">
        <v>312</v>
      </c>
      <c r="H1598" s="2">
        <v>36537800</v>
      </c>
      <c r="I1598" s="2"/>
      <c r="J1598" s="2">
        <v>36537800</v>
      </c>
      <c r="K1598" s="2" t="s">
        <v>3799</v>
      </c>
      <c r="L1598" s="2" t="str">
        <f>_xlfn.XLOOKUP(B1598,[1]reporteContratosVigentes!$P$6:$P$7011,[1]reporteContratosVigentes!$U$6:$U$7011)</f>
        <v>Mujer</v>
      </c>
      <c r="M1598" s="8">
        <v>35382</v>
      </c>
      <c r="N1598" s="11">
        <v>29</v>
      </c>
      <c r="O1598" s="9"/>
      <c r="P1598" s="7"/>
      <c r="Q1598" s="7"/>
      <c r="R1598" s="7"/>
      <c r="S1598" s="7"/>
      <c r="T1598" s="7"/>
      <c r="U1598" s="7"/>
      <c r="V1598" s="7"/>
      <c r="W1598" s="7"/>
      <c r="X1598" s="7"/>
      <c r="Y1598" s="7"/>
      <c r="Z1598" s="7"/>
      <c r="AA1598" s="7"/>
      <c r="AB1598" s="7"/>
    </row>
    <row r="1599" spans="1:28">
      <c r="A1599" s="1" t="s">
        <v>2874</v>
      </c>
      <c r="B1599" s="1">
        <v>80921755</v>
      </c>
      <c r="C1599" s="1" t="s">
        <v>2875</v>
      </c>
      <c r="D1599" s="3">
        <v>45692</v>
      </c>
      <c r="E1599" s="3">
        <v>45693</v>
      </c>
      <c r="F1599" s="3">
        <v>46022</v>
      </c>
      <c r="G1599" s="1" t="s">
        <v>391</v>
      </c>
      <c r="H1599" s="2">
        <v>121409486</v>
      </c>
      <c r="I1599" s="2"/>
      <c r="J1599" s="2">
        <v>121409486</v>
      </c>
      <c r="K1599" s="2" t="s">
        <v>4045</v>
      </c>
      <c r="L1599" s="2" t="str">
        <f>_xlfn.XLOOKUP(B1599,[1]reporteContratosVigentes!$P$6:$P$7011,[1]reporteContratosVigentes!$U$6:$U$7011)</f>
        <v>Hombre</v>
      </c>
      <c r="M1599" s="8">
        <v>31439</v>
      </c>
      <c r="N1599" s="11">
        <v>39</v>
      </c>
      <c r="O1599" s="9"/>
      <c r="P1599" s="7"/>
      <c r="Q1599" s="7"/>
      <c r="R1599" s="7"/>
      <c r="S1599" s="7"/>
      <c r="T1599" s="7"/>
      <c r="U1599" s="7"/>
      <c r="V1599" s="7"/>
      <c r="W1599" s="7"/>
      <c r="X1599" s="7"/>
      <c r="Y1599" s="7"/>
      <c r="Z1599" s="7"/>
      <c r="AA1599" s="7"/>
      <c r="AB1599" s="7"/>
    </row>
    <row r="1600" spans="1:28">
      <c r="A1600" s="1" t="s">
        <v>2876</v>
      </c>
      <c r="B1600" s="1">
        <v>79686286</v>
      </c>
      <c r="C1600" s="1" t="s">
        <v>2877</v>
      </c>
      <c r="D1600" s="3">
        <v>45692</v>
      </c>
      <c r="E1600" s="3">
        <v>45694</v>
      </c>
      <c r="F1600" s="3">
        <v>45935</v>
      </c>
      <c r="G1600" s="1" t="s">
        <v>155</v>
      </c>
      <c r="H1600" s="2">
        <v>33727200</v>
      </c>
      <c r="I1600" s="2"/>
      <c r="J1600" s="2">
        <v>33727200</v>
      </c>
      <c r="K1600" s="2" t="s">
        <v>4046</v>
      </c>
      <c r="L1600" s="2" t="str">
        <f>_xlfn.XLOOKUP(B1600,[1]reporteContratosVigentes!$P$6:$P$7011,[1]reporteContratosVigentes!$U$6:$U$7011)</f>
        <v>Hombre</v>
      </c>
      <c r="M1600" s="8">
        <v>27048</v>
      </c>
      <c r="N1600" s="11">
        <v>51</v>
      </c>
      <c r="O1600" s="9"/>
      <c r="P1600" s="7"/>
      <c r="Q1600" s="7"/>
      <c r="R1600" s="7"/>
      <c r="S1600" s="7"/>
      <c r="T1600" s="7"/>
      <c r="U1600" s="7"/>
      <c r="V1600" s="7"/>
      <c r="W1600" s="7"/>
      <c r="X1600" s="7"/>
      <c r="Y1600" s="7"/>
      <c r="Z1600" s="7"/>
      <c r="AA1600" s="7"/>
      <c r="AB1600" s="7"/>
    </row>
    <row r="1601" spans="1:28">
      <c r="A1601" s="1" t="s">
        <v>2878</v>
      </c>
      <c r="B1601" s="1">
        <v>1032420776</v>
      </c>
      <c r="C1601" s="1" t="s">
        <v>2520</v>
      </c>
      <c r="D1601" s="3">
        <v>45693</v>
      </c>
      <c r="E1601" s="3">
        <v>45694</v>
      </c>
      <c r="F1601" s="3">
        <v>45996</v>
      </c>
      <c r="G1601" s="1" t="s">
        <v>105</v>
      </c>
      <c r="H1601" s="2">
        <v>50590800</v>
      </c>
      <c r="I1601" s="2"/>
      <c r="J1601" s="2">
        <v>50590800</v>
      </c>
      <c r="K1601" s="2" t="s">
        <v>3808</v>
      </c>
      <c r="L1601" s="2" t="str">
        <f>_xlfn.XLOOKUP(B1601,[1]reporteContratosVigentes!$P$6:$P$7011,[1]reporteContratosVigentes!$U$6:$U$7011)</f>
        <v>Mujer</v>
      </c>
      <c r="M1601" s="8">
        <v>32313</v>
      </c>
      <c r="N1601" s="11">
        <v>37</v>
      </c>
      <c r="O1601" s="9"/>
      <c r="P1601" s="7"/>
      <c r="Q1601" s="7"/>
      <c r="R1601" s="7"/>
      <c r="S1601" s="7"/>
      <c r="T1601" s="7"/>
      <c r="U1601" s="7"/>
      <c r="V1601" s="7"/>
      <c r="W1601" s="7"/>
      <c r="X1601" s="7"/>
      <c r="Y1601" s="7"/>
      <c r="Z1601" s="7"/>
      <c r="AA1601" s="7"/>
      <c r="AB1601" s="7"/>
    </row>
    <row r="1602" spans="1:28">
      <c r="A1602" s="1" t="s">
        <v>2879</v>
      </c>
      <c r="B1602" s="1">
        <v>1010184664</v>
      </c>
      <c r="C1602" s="1" t="s">
        <v>2880</v>
      </c>
      <c r="D1602" s="3">
        <v>45693</v>
      </c>
      <c r="E1602" s="3">
        <v>45694</v>
      </c>
      <c r="F1602" s="3">
        <v>46022</v>
      </c>
      <c r="G1602" s="1" t="s">
        <v>105</v>
      </c>
      <c r="H1602" s="2">
        <v>120574740</v>
      </c>
      <c r="I1602" s="2"/>
      <c r="J1602" s="2">
        <v>120574740</v>
      </c>
      <c r="K1602" s="2" t="s">
        <v>3811</v>
      </c>
      <c r="L1602" s="2" t="str">
        <f>_xlfn.XLOOKUP(B1602,[1]reporteContratosVigentes!$P$6:$P$7011,[1]reporteContratosVigentes!$U$6:$U$7011)</f>
        <v>Hombre</v>
      </c>
      <c r="M1602" s="8">
        <v>32752</v>
      </c>
      <c r="N1602" s="11">
        <v>36</v>
      </c>
      <c r="O1602" s="9"/>
      <c r="P1602" s="7"/>
      <c r="Q1602" s="7"/>
      <c r="R1602" s="7"/>
      <c r="S1602" s="7"/>
      <c r="T1602" s="7"/>
      <c r="U1602" s="7"/>
      <c r="V1602" s="7"/>
      <c r="W1602" s="7"/>
      <c r="X1602" s="7"/>
      <c r="Y1602" s="7"/>
      <c r="Z1602" s="7"/>
      <c r="AA1602" s="7"/>
      <c r="AB1602" s="7"/>
    </row>
    <row r="1603" spans="1:28">
      <c r="A1603" s="1" t="s">
        <v>2881</v>
      </c>
      <c r="B1603" s="1">
        <v>1140825006</v>
      </c>
      <c r="C1603" s="1" t="s">
        <v>2520</v>
      </c>
      <c r="D1603" s="3">
        <v>45693</v>
      </c>
      <c r="E1603" s="3">
        <v>45694</v>
      </c>
      <c r="F1603" s="3">
        <v>46011</v>
      </c>
      <c r="G1603" s="1" t="s">
        <v>105</v>
      </c>
      <c r="H1603" s="2">
        <v>53120340</v>
      </c>
      <c r="I1603" s="2"/>
      <c r="J1603" s="2">
        <v>53120340</v>
      </c>
      <c r="K1603" s="2" t="s">
        <v>3829</v>
      </c>
      <c r="L1603" s="2" t="str">
        <f>_xlfn.XLOOKUP(B1603,[1]reporteContratosVigentes!$P$6:$P$7011,[1]reporteContratosVigentes!$U$6:$U$7011)</f>
        <v>Mujer</v>
      </c>
      <c r="M1603" s="8">
        <v>32786</v>
      </c>
      <c r="N1603" s="11">
        <v>36</v>
      </c>
      <c r="O1603" s="9"/>
      <c r="P1603" s="7"/>
      <c r="Q1603" s="7"/>
      <c r="R1603" s="7"/>
      <c r="S1603" s="7"/>
      <c r="T1603" s="7"/>
      <c r="U1603" s="7"/>
      <c r="V1603" s="7"/>
      <c r="W1603" s="7"/>
      <c r="X1603" s="7"/>
      <c r="Y1603" s="7"/>
      <c r="Z1603" s="7"/>
      <c r="AA1603" s="7"/>
      <c r="AB1603" s="7"/>
    </row>
    <row r="1604" spans="1:28">
      <c r="A1604" s="1" t="s">
        <v>2882</v>
      </c>
      <c r="B1604" s="1">
        <v>79940472</v>
      </c>
      <c r="C1604" s="1" t="s">
        <v>2883</v>
      </c>
      <c r="D1604" s="3">
        <v>45693</v>
      </c>
      <c r="E1604" s="3">
        <v>45694</v>
      </c>
      <c r="F1604" s="3">
        <v>45843</v>
      </c>
      <c r="G1604" s="1" t="s">
        <v>90</v>
      </c>
      <c r="H1604" s="2">
        <v>46374900</v>
      </c>
      <c r="I1604" s="2"/>
      <c r="J1604" s="2">
        <v>46374900</v>
      </c>
      <c r="K1604" s="2" t="s">
        <v>4047</v>
      </c>
      <c r="L1604" s="2" t="str">
        <f>_xlfn.XLOOKUP(B1604,[1]reporteContratosVigentes!$P$6:$P$7011,[1]reporteContratosVigentes!$U$6:$U$7011)</f>
        <v>Hombre</v>
      </c>
      <c r="M1604" s="8">
        <v>27775</v>
      </c>
      <c r="N1604" s="11">
        <v>49</v>
      </c>
      <c r="O1604" s="9"/>
      <c r="P1604" s="7"/>
      <c r="Q1604" s="7"/>
      <c r="R1604" s="7"/>
      <c r="S1604" s="7"/>
      <c r="T1604" s="7"/>
      <c r="U1604" s="7"/>
      <c r="V1604" s="7"/>
      <c r="W1604" s="7"/>
      <c r="X1604" s="7"/>
      <c r="Y1604" s="7"/>
      <c r="Z1604" s="7"/>
      <c r="AA1604" s="7"/>
      <c r="AB1604" s="7"/>
    </row>
    <row r="1605" spans="1:28">
      <c r="A1605" s="1" t="s">
        <v>2884</v>
      </c>
      <c r="B1605" s="1">
        <v>1022369358</v>
      </c>
      <c r="C1605" s="1" t="s">
        <v>2520</v>
      </c>
      <c r="D1605" s="3">
        <v>45693</v>
      </c>
      <c r="E1605" s="3">
        <v>45694</v>
      </c>
      <c r="F1605" s="3">
        <v>45935</v>
      </c>
      <c r="G1605" s="1" t="s">
        <v>105</v>
      </c>
      <c r="H1605" s="2">
        <v>40472640</v>
      </c>
      <c r="I1605" s="2"/>
      <c r="J1605" s="2">
        <v>40472640</v>
      </c>
      <c r="K1605" s="2" t="s">
        <v>3310</v>
      </c>
      <c r="L1605" s="2" t="str">
        <f>_xlfn.XLOOKUP(B1605,[1]reporteContratosVigentes!$P$6:$P$7011,[1]reporteContratosVigentes!$U$6:$U$7011)</f>
        <v>Mujer</v>
      </c>
      <c r="M1605" s="8">
        <v>33385</v>
      </c>
      <c r="N1605" s="11">
        <v>34</v>
      </c>
      <c r="O1605" s="9"/>
      <c r="P1605" s="7"/>
      <c r="Q1605" s="7"/>
      <c r="R1605" s="7"/>
      <c r="S1605" s="7" t="s">
        <v>4113</v>
      </c>
      <c r="T1605" s="7"/>
      <c r="U1605" s="7"/>
      <c r="V1605" s="7"/>
      <c r="W1605" s="7"/>
      <c r="X1605" s="7"/>
      <c r="Y1605" s="7"/>
      <c r="Z1605" s="7" t="s">
        <v>4113</v>
      </c>
      <c r="AA1605" s="7"/>
      <c r="AB1605" s="7"/>
    </row>
    <row r="1606" spans="1:28">
      <c r="A1606" s="1" t="s">
        <v>2885</v>
      </c>
      <c r="B1606" s="1">
        <v>52021704</v>
      </c>
      <c r="C1606" s="1" t="s">
        <v>2054</v>
      </c>
      <c r="D1606" s="3">
        <v>45693</v>
      </c>
      <c r="E1606" s="3">
        <v>45694</v>
      </c>
      <c r="F1606" s="3">
        <v>45874</v>
      </c>
      <c r="G1606" s="1" t="s">
        <v>370</v>
      </c>
      <c r="H1606" s="2">
        <v>70827120</v>
      </c>
      <c r="I1606" s="2"/>
      <c r="J1606" s="2">
        <v>70827120</v>
      </c>
      <c r="K1606" s="2" t="s">
        <v>3428</v>
      </c>
      <c r="L1606" s="2" t="str">
        <f>_xlfn.XLOOKUP(B1606,[1]reporteContratosVigentes!$P$6:$P$7011,[1]reporteContratosVigentes!$U$6:$U$7011)</f>
        <v>Mujer</v>
      </c>
      <c r="M1606" s="8">
        <v>26055</v>
      </c>
      <c r="N1606" s="11">
        <v>54</v>
      </c>
      <c r="O1606" s="9"/>
      <c r="P1606" s="7"/>
      <c r="Q1606" s="7"/>
      <c r="R1606" s="7"/>
      <c r="S1606" s="7"/>
      <c r="T1606" s="7"/>
      <c r="U1606" s="7"/>
      <c r="V1606" s="7"/>
      <c r="W1606" s="7"/>
      <c r="X1606" s="7"/>
      <c r="Y1606" s="7"/>
      <c r="Z1606" s="7"/>
      <c r="AA1606" s="7"/>
      <c r="AB1606" s="7"/>
    </row>
    <row r="1607" spans="1:28">
      <c r="A1607" s="1" t="s">
        <v>2886</v>
      </c>
      <c r="B1607" s="1">
        <v>79277342</v>
      </c>
      <c r="C1607" s="1" t="s">
        <v>2887</v>
      </c>
      <c r="D1607" s="3">
        <v>45693</v>
      </c>
      <c r="E1607" s="3">
        <v>45694</v>
      </c>
      <c r="F1607" s="3">
        <v>45910</v>
      </c>
      <c r="G1607" s="1" t="s">
        <v>595</v>
      </c>
      <c r="H1607" s="2">
        <v>48342320</v>
      </c>
      <c r="I1607" s="2"/>
      <c r="J1607" s="2">
        <v>48342320</v>
      </c>
      <c r="K1607" s="2" t="s">
        <v>3937</v>
      </c>
      <c r="L1607" s="2" t="str">
        <f>_xlfn.XLOOKUP(B1607,[1]reporteContratosVigentes!$P$6:$P$7011,[1]reporteContratosVigentes!$U$6:$U$7011)</f>
        <v>Hombre</v>
      </c>
      <c r="M1607" s="8">
        <v>23205</v>
      </c>
      <c r="N1607" s="11">
        <v>62</v>
      </c>
      <c r="O1607" s="9"/>
      <c r="P1607" s="7"/>
      <c r="Q1607" s="7" t="s">
        <v>4113</v>
      </c>
      <c r="R1607" s="7"/>
      <c r="S1607" s="7"/>
      <c r="T1607" s="7"/>
      <c r="U1607" s="7"/>
      <c r="V1607" s="7"/>
      <c r="W1607" s="7"/>
      <c r="X1607" s="7"/>
      <c r="Y1607" s="7"/>
      <c r="Z1607" s="7"/>
      <c r="AA1607" s="7"/>
      <c r="AB1607" s="7"/>
    </row>
    <row r="1608" spans="1:28">
      <c r="A1608" s="1" t="s">
        <v>2888</v>
      </c>
      <c r="B1608" s="1">
        <v>80870667</v>
      </c>
      <c r="C1608" s="1" t="s">
        <v>2889</v>
      </c>
      <c r="D1608" s="3">
        <v>45693</v>
      </c>
      <c r="E1608" s="3">
        <v>45694</v>
      </c>
      <c r="F1608" s="3">
        <v>45935</v>
      </c>
      <c r="G1608" s="1" t="s">
        <v>105</v>
      </c>
      <c r="H1608" s="2">
        <v>33727200</v>
      </c>
      <c r="I1608" s="2"/>
      <c r="J1608" s="2">
        <v>33727200</v>
      </c>
      <c r="K1608" s="2" t="s">
        <v>3419</v>
      </c>
      <c r="L1608" s="2" t="str">
        <f>_xlfn.XLOOKUP(B1608,[1]reporteContratosVigentes!$P$6:$P$7011,[1]reporteContratosVigentes!$U$6:$U$7011)</f>
        <v>Hombre</v>
      </c>
      <c r="M1608" s="8">
        <v>30901</v>
      </c>
      <c r="N1608" s="11">
        <v>41</v>
      </c>
      <c r="O1608" s="9"/>
      <c r="P1608" s="7"/>
      <c r="Q1608" s="7"/>
      <c r="R1608" s="7"/>
      <c r="S1608" s="7"/>
      <c r="T1608" s="7"/>
      <c r="U1608" s="7"/>
      <c r="V1608" s="7"/>
      <c r="W1608" s="7"/>
      <c r="X1608" s="7"/>
      <c r="Y1608" s="7"/>
      <c r="Z1608" s="7"/>
      <c r="AA1608" s="7"/>
      <c r="AB1608" s="7"/>
    </row>
    <row r="1609" spans="1:28">
      <c r="A1609" s="1" t="s">
        <v>2890</v>
      </c>
      <c r="B1609" s="1">
        <v>1015446557</v>
      </c>
      <c r="C1609" s="1" t="s">
        <v>2891</v>
      </c>
      <c r="D1609" s="3">
        <v>45693</v>
      </c>
      <c r="E1609" s="3">
        <v>45694</v>
      </c>
      <c r="F1609" s="3">
        <v>45935</v>
      </c>
      <c r="G1609" s="1" t="s">
        <v>105</v>
      </c>
      <c r="H1609" s="2">
        <v>53963520</v>
      </c>
      <c r="I1609" s="2"/>
      <c r="J1609" s="2">
        <v>53963520</v>
      </c>
      <c r="K1609" s="2" t="s">
        <v>3313</v>
      </c>
      <c r="L1609" s="2" t="str">
        <f>_xlfn.XLOOKUP(B1609,[1]reporteContratosVigentes!$P$6:$P$7011,[1]reporteContratosVigentes!$U$6:$U$7011)</f>
        <v>Hombre</v>
      </c>
      <c r="M1609" s="8">
        <v>34484</v>
      </c>
      <c r="N1609" s="11">
        <v>31</v>
      </c>
      <c r="O1609" s="9"/>
      <c r="P1609" s="7"/>
      <c r="Q1609" s="7"/>
      <c r="R1609" s="7"/>
      <c r="S1609" s="7"/>
      <c r="T1609" s="7"/>
      <c r="U1609" s="7"/>
      <c r="V1609" s="7"/>
      <c r="W1609" s="7"/>
      <c r="X1609" s="7"/>
      <c r="Y1609" s="7"/>
      <c r="Z1609" s="7"/>
      <c r="AA1609" s="7"/>
      <c r="AB1609" s="7"/>
    </row>
    <row r="1610" spans="1:28">
      <c r="A1610" s="1" t="s">
        <v>2892</v>
      </c>
      <c r="B1610" s="1">
        <v>1030542306</v>
      </c>
      <c r="C1610" s="1" t="s">
        <v>2873</v>
      </c>
      <c r="D1610" s="3">
        <v>45693</v>
      </c>
      <c r="E1610" s="3">
        <v>45694</v>
      </c>
      <c r="F1610" s="3">
        <v>46022</v>
      </c>
      <c r="G1610" s="1" t="s">
        <v>312</v>
      </c>
      <c r="H1610" s="2">
        <v>36537800</v>
      </c>
      <c r="I1610" s="2"/>
      <c r="J1610" s="2">
        <v>36537800</v>
      </c>
      <c r="K1610" s="2" t="s">
        <v>4048</v>
      </c>
      <c r="L1610" s="2" t="str">
        <f>_xlfn.XLOOKUP(B1610,[1]reporteContratosVigentes!$P$6:$P$7011,[1]reporteContratosVigentes!$U$6:$U$7011)</f>
        <v>Hombre</v>
      </c>
      <c r="M1610" s="8">
        <v>31967</v>
      </c>
      <c r="N1610" s="11">
        <v>38</v>
      </c>
      <c r="O1610" s="9"/>
      <c r="P1610" s="7"/>
      <c r="Q1610" s="7"/>
      <c r="R1610" s="7"/>
      <c r="S1610" s="7"/>
      <c r="T1610" s="7"/>
      <c r="U1610" s="7"/>
      <c r="V1610" s="7"/>
      <c r="W1610" s="7"/>
      <c r="X1610" s="7"/>
      <c r="Y1610" s="7"/>
      <c r="Z1610" s="7"/>
      <c r="AA1610" s="7"/>
      <c r="AB1610" s="7"/>
    </row>
    <row r="1611" spans="1:28">
      <c r="A1611" s="1" t="s">
        <v>2893</v>
      </c>
      <c r="B1611" s="1">
        <v>52994462</v>
      </c>
      <c r="C1611" s="1" t="s">
        <v>2061</v>
      </c>
      <c r="D1611" s="3">
        <v>45694</v>
      </c>
      <c r="E1611" s="3">
        <v>45695</v>
      </c>
      <c r="F1611" s="3">
        <v>45936</v>
      </c>
      <c r="G1611" s="1" t="s">
        <v>105</v>
      </c>
      <c r="H1611" s="2">
        <v>94436160</v>
      </c>
      <c r="I1611" s="2"/>
      <c r="J1611" s="2">
        <v>94436160</v>
      </c>
      <c r="K1611" s="2" t="s">
        <v>3902</v>
      </c>
      <c r="L1611" s="2" t="str">
        <f>_xlfn.XLOOKUP(B1611,[1]reporteContratosVigentes!$P$6:$P$7011,[1]reporteContratosVigentes!$U$6:$U$7011)</f>
        <v>Mujer</v>
      </c>
      <c r="M1611" s="8">
        <v>30561</v>
      </c>
      <c r="N1611" s="11">
        <v>42</v>
      </c>
      <c r="O1611" s="9"/>
      <c r="P1611" s="7"/>
      <c r="Q1611" s="7"/>
      <c r="R1611" s="7"/>
      <c r="S1611" s="7"/>
      <c r="T1611" s="7"/>
      <c r="U1611" s="7"/>
      <c r="V1611" s="7"/>
      <c r="W1611" s="7"/>
      <c r="X1611" s="7"/>
      <c r="Y1611" s="7"/>
      <c r="Z1611" s="7"/>
      <c r="AA1611" s="7"/>
      <c r="AB1611" s="7"/>
    </row>
    <row r="1612" spans="1:28">
      <c r="A1612" s="1" t="s">
        <v>2894</v>
      </c>
      <c r="B1612" s="1">
        <v>79951223</v>
      </c>
      <c r="C1612" s="1" t="s">
        <v>2895</v>
      </c>
      <c r="D1612" s="3">
        <v>45694</v>
      </c>
      <c r="E1612" s="3">
        <v>45695</v>
      </c>
      <c r="F1612" s="3">
        <v>46022</v>
      </c>
      <c r="G1612" s="1" t="s">
        <v>312</v>
      </c>
      <c r="H1612" s="2">
        <v>74199840</v>
      </c>
      <c r="I1612" s="2"/>
      <c r="J1612" s="2">
        <v>74199840</v>
      </c>
      <c r="K1612" s="2" t="s">
        <v>3400</v>
      </c>
      <c r="L1612" s="2" t="str">
        <f>_xlfn.XLOOKUP(B1612,[1]reporteContratosVigentes!$P$6:$P$7011,[1]reporteContratosVigentes!$U$6:$U$7011)</f>
        <v>Hombre</v>
      </c>
      <c r="M1612" s="8">
        <v>28987</v>
      </c>
      <c r="N1612" s="11">
        <v>46</v>
      </c>
      <c r="O1612" s="9"/>
      <c r="P1612" s="7"/>
      <c r="Q1612" s="7"/>
      <c r="R1612" s="7"/>
      <c r="S1612" s="7"/>
      <c r="T1612" s="7"/>
      <c r="U1612" s="7"/>
      <c r="V1612" s="7"/>
      <c r="W1612" s="7"/>
      <c r="X1612" s="7"/>
      <c r="Y1612" s="7"/>
      <c r="Z1612" s="7"/>
      <c r="AA1612" s="7"/>
      <c r="AB1612" s="7"/>
    </row>
    <row r="1613" spans="1:28">
      <c r="A1613" s="1" t="s">
        <v>2896</v>
      </c>
      <c r="B1613" s="1">
        <v>80199283</v>
      </c>
      <c r="C1613" s="1" t="s">
        <v>2717</v>
      </c>
      <c r="D1613" s="3">
        <v>45694</v>
      </c>
      <c r="E1613" s="3">
        <v>45695</v>
      </c>
      <c r="F1613" s="3">
        <v>45936</v>
      </c>
      <c r="G1613" s="1" t="s">
        <v>105</v>
      </c>
      <c r="H1613" s="2">
        <v>20236320</v>
      </c>
      <c r="I1613" s="2"/>
      <c r="J1613" s="2">
        <v>20236320</v>
      </c>
      <c r="K1613" s="2" t="s">
        <v>3903</v>
      </c>
      <c r="L1613" s="2" t="str">
        <f>_xlfn.XLOOKUP(B1613,[1]reporteContratosVigentes!$P$6:$P$7011,[1]reporteContratosVigentes!$U$6:$U$7011)</f>
        <v>Hombre</v>
      </c>
      <c r="M1613" s="8">
        <v>30776</v>
      </c>
      <c r="N1613" s="11">
        <v>41</v>
      </c>
      <c r="O1613" s="9"/>
      <c r="P1613" s="7"/>
      <c r="Q1613" s="7"/>
      <c r="R1613" s="7"/>
      <c r="S1613" s="7"/>
      <c r="T1613" s="7"/>
      <c r="U1613" s="7"/>
      <c r="V1613" s="7"/>
      <c r="W1613" s="7"/>
      <c r="X1613" s="7"/>
      <c r="Y1613" s="7"/>
      <c r="Z1613" s="7"/>
      <c r="AA1613" s="7"/>
      <c r="AB1613" s="7"/>
    </row>
    <row r="1614" spans="1:28">
      <c r="A1614" s="1" t="s">
        <v>2897</v>
      </c>
      <c r="B1614" s="1">
        <v>1037640622</v>
      </c>
      <c r="C1614" s="1" t="s">
        <v>431</v>
      </c>
      <c r="D1614" s="3">
        <v>45694</v>
      </c>
      <c r="E1614" s="3">
        <v>45695</v>
      </c>
      <c r="F1614" s="3">
        <v>45936</v>
      </c>
      <c r="G1614" s="1" t="s">
        <v>234</v>
      </c>
      <c r="H1614" s="2">
        <v>67454400</v>
      </c>
      <c r="I1614" s="2"/>
      <c r="J1614" s="2">
        <v>67454400</v>
      </c>
      <c r="K1614" s="2" t="s">
        <v>4049</v>
      </c>
      <c r="L1614" s="2" t="str">
        <f>_xlfn.XLOOKUP(B1614,[1]reporteContratosVigentes!$P$6:$P$7011,[1]reporteContratosVigentes!$U$6:$U$7011)</f>
        <v>Mujer</v>
      </c>
      <c r="M1614" s="8">
        <v>34727</v>
      </c>
      <c r="N1614" s="11">
        <v>30</v>
      </c>
      <c r="O1614" s="9"/>
      <c r="P1614" s="7"/>
      <c r="Q1614" s="7"/>
      <c r="R1614" s="7"/>
      <c r="S1614" s="7"/>
      <c r="T1614" s="7"/>
      <c r="U1614" s="7"/>
      <c r="V1614" s="7"/>
      <c r="W1614" s="7"/>
      <c r="X1614" s="7"/>
      <c r="Y1614" s="7"/>
      <c r="Z1614" s="7"/>
      <c r="AA1614" s="7"/>
      <c r="AB1614" s="7"/>
    </row>
    <row r="1615" spans="1:28">
      <c r="A1615" s="1" t="s">
        <v>2898</v>
      </c>
      <c r="B1615" s="1">
        <v>1019015967</v>
      </c>
      <c r="C1615" s="1" t="s">
        <v>2899</v>
      </c>
      <c r="D1615" s="3">
        <v>45694</v>
      </c>
      <c r="E1615" s="3">
        <v>45695</v>
      </c>
      <c r="F1615" s="3">
        <v>45936</v>
      </c>
      <c r="G1615" s="1" t="s">
        <v>391</v>
      </c>
      <c r="H1615" s="2">
        <v>53963520</v>
      </c>
      <c r="I1615" s="2"/>
      <c r="J1615" s="2">
        <v>53963520</v>
      </c>
      <c r="K1615" s="2" t="s">
        <v>4050</v>
      </c>
      <c r="L1615" s="2" t="str">
        <f>_xlfn.XLOOKUP(B1615,[1]reporteContratosVigentes!$P$6:$P$7011,[1]reporteContratosVigentes!$U$6:$U$7011)</f>
        <v>Hombre</v>
      </c>
      <c r="M1615" s="8">
        <v>31918</v>
      </c>
      <c r="N1615" s="11">
        <v>38</v>
      </c>
      <c r="O1615" s="9"/>
      <c r="P1615" s="7"/>
      <c r="Q1615" s="7"/>
      <c r="R1615" s="7"/>
      <c r="S1615" s="7"/>
      <c r="T1615" s="7"/>
      <c r="U1615" s="7"/>
      <c r="V1615" s="7"/>
      <c r="W1615" s="7"/>
      <c r="X1615" s="7"/>
      <c r="Y1615" s="7"/>
      <c r="Z1615" s="7"/>
      <c r="AA1615" s="7"/>
      <c r="AB1615" s="7"/>
    </row>
    <row r="1616" spans="1:28">
      <c r="A1616" s="1" t="s">
        <v>2900</v>
      </c>
      <c r="B1616" s="1">
        <v>1010241758</v>
      </c>
      <c r="C1616" s="1" t="s">
        <v>2901</v>
      </c>
      <c r="D1616" s="3">
        <v>45694</v>
      </c>
      <c r="E1616" s="3">
        <v>45695</v>
      </c>
      <c r="F1616" s="3">
        <v>45927</v>
      </c>
      <c r="G1616" s="1" t="s">
        <v>105</v>
      </c>
      <c r="H1616" s="2">
        <v>84402318</v>
      </c>
      <c r="I1616" s="2"/>
      <c r="J1616" s="2">
        <v>84402318</v>
      </c>
      <c r="K1616" s="2" t="s">
        <v>3881</v>
      </c>
      <c r="L1616" s="2" t="str">
        <f>_xlfn.XLOOKUP(B1616,[1]reporteContratosVigentes!$P$6:$P$7011,[1]reporteContratosVigentes!$U$6:$U$7011)</f>
        <v>Mujer</v>
      </c>
      <c r="M1616" s="8">
        <v>36053</v>
      </c>
      <c r="N1616" s="11">
        <v>27</v>
      </c>
      <c r="O1616" s="9" t="s">
        <v>4113</v>
      </c>
      <c r="P1616" s="7"/>
      <c r="Q1616" s="7"/>
      <c r="R1616" s="7"/>
      <c r="S1616" s="7"/>
      <c r="T1616" s="7"/>
      <c r="U1616" s="7"/>
      <c r="V1616" s="7"/>
      <c r="W1616" s="7"/>
      <c r="X1616" s="7"/>
      <c r="Y1616" s="7"/>
      <c r="Z1616" s="7"/>
      <c r="AA1616" s="7"/>
      <c r="AB1616" s="7"/>
    </row>
    <row r="1617" spans="1:28">
      <c r="A1617" s="1" t="s">
        <v>2902</v>
      </c>
      <c r="B1617" s="1">
        <v>1024481457</v>
      </c>
      <c r="C1617" s="1" t="s">
        <v>2903</v>
      </c>
      <c r="D1617" s="3">
        <v>45694</v>
      </c>
      <c r="E1617" s="3">
        <v>45695</v>
      </c>
      <c r="F1617" s="3">
        <v>45936</v>
      </c>
      <c r="G1617" s="1" t="s">
        <v>105</v>
      </c>
      <c r="H1617" s="2">
        <v>53963520</v>
      </c>
      <c r="I1617" s="2"/>
      <c r="J1617" s="2">
        <v>53963520</v>
      </c>
      <c r="K1617" s="2" t="s">
        <v>3335</v>
      </c>
      <c r="L1617" s="2" t="str">
        <f>_xlfn.XLOOKUP(B1617,[1]reporteContratosVigentes!$P$6:$P$7011,[1]reporteContratosVigentes!$U$6:$U$7011)</f>
        <v>Hombre</v>
      </c>
      <c r="M1617" s="8">
        <v>32282</v>
      </c>
      <c r="N1617" s="11">
        <v>37</v>
      </c>
      <c r="O1617" s="9"/>
      <c r="P1617" s="7"/>
      <c r="Q1617" s="7"/>
      <c r="R1617" s="7"/>
      <c r="S1617" s="7"/>
      <c r="T1617" s="7"/>
      <c r="U1617" s="7"/>
      <c r="V1617" s="7"/>
      <c r="W1617" s="7"/>
      <c r="X1617" s="7"/>
      <c r="Y1617" s="7"/>
      <c r="Z1617" s="7"/>
      <c r="AA1617" s="7"/>
      <c r="AB1617" s="7"/>
    </row>
    <row r="1618" spans="1:28">
      <c r="A1618" s="1" t="s">
        <v>2904</v>
      </c>
      <c r="B1618" s="1">
        <v>52751353</v>
      </c>
      <c r="C1618" s="1" t="s">
        <v>2873</v>
      </c>
      <c r="D1618" s="3">
        <v>45694</v>
      </c>
      <c r="E1618" s="3">
        <v>45695</v>
      </c>
      <c r="F1618" s="3">
        <v>46022</v>
      </c>
      <c r="G1618" s="1" t="s">
        <v>312</v>
      </c>
      <c r="H1618" s="2">
        <v>36537800</v>
      </c>
      <c r="I1618" s="2"/>
      <c r="J1618" s="2">
        <v>36537800</v>
      </c>
      <c r="K1618" s="2" t="s">
        <v>3481</v>
      </c>
      <c r="L1618" s="2" t="str">
        <f>_xlfn.XLOOKUP(B1618,[1]reporteContratosVigentes!$P$6:$P$7011,[1]reporteContratosVigentes!$U$6:$U$7011)</f>
        <v>Mujer</v>
      </c>
      <c r="M1618" s="8">
        <v>31045</v>
      </c>
      <c r="N1618" s="11">
        <v>41</v>
      </c>
      <c r="O1618" s="9"/>
      <c r="P1618" s="7"/>
      <c r="Q1618" s="7"/>
      <c r="R1618" s="7"/>
      <c r="S1618" s="7"/>
      <c r="T1618" s="7"/>
      <c r="U1618" s="7"/>
      <c r="V1618" s="7"/>
      <c r="W1618" s="7"/>
      <c r="X1618" s="7"/>
      <c r="Y1618" s="7"/>
      <c r="Z1618" s="7"/>
      <c r="AA1618" s="7"/>
      <c r="AB1618" s="7"/>
    </row>
    <row r="1619" spans="1:28">
      <c r="A1619" s="1" t="s">
        <v>2905</v>
      </c>
      <c r="B1619" s="1">
        <v>52870411</v>
      </c>
      <c r="C1619" s="1" t="s">
        <v>2906</v>
      </c>
      <c r="D1619" s="3">
        <v>45694</v>
      </c>
      <c r="E1619" s="3">
        <v>45695</v>
      </c>
      <c r="F1619" s="3">
        <v>45936</v>
      </c>
      <c r="G1619" s="1" t="s">
        <v>105</v>
      </c>
      <c r="H1619" s="2">
        <v>94436160</v>
      </c>
      <c r="I1619" s="2"/>
      <c r="J1619" s="2">
        <v>94436160</v>
      </c>
      <c r="K1619" s="2" t="s">
        <v>3639</v>
      </c>
      <c r="L1619" s="2" t="str">
        <f>_xlfn.XLOOKUP(B1619,[1]reporteContratosVigentes!$P$6:$P$7011,[1]reporteContratosVigentes!$U$6:$U$7011)</f>
        <v>Mujer</v>
      </c>
      <c r="M1619" s="8">
        <v>29585</v>
      </c>
      <c r="N1619" s="11">
        <v>45</v>
      </c>
      <c r="O1619" s="9"/>
      <c r="P1619" s="7"/>
      <c r="Q1619" s="7"/>
      <c r="R1619" s="7"/>
      <c r="S1619" s="7"/>
      <c r="T1619" s="7"/>
      <c r="U1619" s="7"/>
      <c r="V1619" s="7"/>
      <c r="W1619" s="7"/>
      <c r="X1619" s="7"/>
      <c r="Y1619" s="7"/>
      <c r="Z1619" s="7"/>
      <c r="AA1619" s="7"/>
      <c r="AB1619" s="7"/>
    </row>
    <row r="1620" spans="1:28">
      <c r="A1620" s="1" t="s">
        <v>2907</v>
      </c>
      <c r="B1620" s="1">
        <v>49762191</v>
      </c>
      <c r="C1620" s="1" t="s">
        <v>2873</v>
      </c>
      <c r="D1620" s="3">
        <v>45694</v>
      </c>
      <c r="E1620" s="3">
        <v>45695</v>
      </c>
      <c r="F1620" s="3">
        <v>46022</v>
      </c>
      <c r="G1620" s="1" t="s">
        <v>312</v>
      </c>
      <c r="H1620" s="2">
        <v>36537800</v>
      </c>
      <c r="I1620" s="2"/>
      <c r="J1620" s="2">
        <v>36537800</v>
      </c>
      <c r="K1620" s="2" t="s">
        <v>3819</v>
      </c>
      <c r="L1620" s="2" t="str">
        <f>_xlfn.XLOOKUP(B1620,[1]reporteContratosVigentes!$P$6:$P$7011,[1]reporteContratosVigentes!$U$6:$U$7011)</f>
        <v>Mujer</v>
      </c>
      <c r="M1620" s="8">
        <v>25882</v>
      </c>
      <c r="N1620" s="11">
        <v>55</v>
      </c>
      <c r="O1620" s="9"/>
      <c r="P1620" s="7"/>
      <c r="Q1620" s="7"/>
      <c r="R1620" s="7"/>
      <c r="S1620" s="7"/>
      <c r="T1620" s="7"/>
      <c r="U1620" s="7"/>
      <c r="V1620" s="7"/>
      <c r="W1620" s="7"/>
      <c r="X1620" s="7"/>
      <c r="Y1620" s="7"/>
      <c r="Z1620" s="7"/>
      <c r="AA1620" s="7"/>
      <c r="AB1620" s="7"/>
    </row>
    <row r="1621" spans="1:28">
      <c r="A1621" s="1" t="s">
        <v>2908</v>
      </c>
      <c r="B1621" s="1">
        <v>1018434981</v>
      </c>
      <c r="C1621" s="1" t="s">
        <v>2909</v>
      </c>
      <c r="D1621" s="3">
        <v>45694</v>
      </c>
      <c r="E1621" s="3">
        <v>45695</v>
      </c>
      <c r="F1621" s="3">
        <v>45936</v>
      </c>
      <c r="G1621" s="1" t="s">
        <v>105</v>
      </c>
      <c r="H1621" s="2">
        <v>74199840</v>
      </c>
      <c r="I1621" s="2"/>
      <c r="J1621" s="2">
        <v>74199840</v>
      </c>
      <c r="K1621" s="2" t="s">
        <v>3303</v>
      </c>
      <c r="L1621" s="2" t="str">
        <f>_xlfn.XLOOKUP(B1621,[1]reporteContratosVigentes!$P$6:$P$7011,[1]reporteContratosVigentes!$U$6:$U$7011)</f>
        <v>Mujer</v>
      </c>
      <c r="M1621" s="8">
        <v>33015</v>
      </c>
      <c r="N1621" s="11">
        <v>35</v>
      </c>
      <c r="O1621" s="9"/>
      <c r="P1621" s="7"/>
      <c r="Q1621" s="7"/>
      <c r="R1621" s="7"/>
      <c r="S1621" s="7"/>
      <c r="T1621" s="7"/>
      <c r="U1621" s="7"/>
      <c r="V1621" s="7"/>
      <c r="W1621" s="7"/>
      <c r="X1621" s="7"/>
      <c r="Y1621" s="7"/>
      <c r="Z1621" s="7"/>
      <c r="AA1621" s="7"/>
      <c r="AB1621" s="7"/>
    </row>
    <row r="1622" spans="1:28">
      <c r="A1622" s="1" t="s">
        <v>2910</v>
      </c>
      <c r="B1622" s="1">
        <v>53065638</v>
      </c>
      <c r="C1622" s="1" t="s">
        <v>2911</v>
      </c>
      <c r="D1622" s="3">
        <v>45694</v>
      </c>
      <c r="E1622" s="3">
        <v>45695</v>
      </c>
      <c r="F1622" s="3">
        <v>46017</v>
      </c>
      <c r="G1622" s="1" t="s">
        <v>17</v>
      </c>
      <c r="H1622" s="2">
        <v>134908800</v>
      </c>
      <c r="I1622" s="2"/>
      <c r="J1622" s="2">
        <v>134908800</v>
      </c>
      <c r="K1622" s="2" t="s">
        <v>3328</v>
      </c>
      <c r="L1622" s="2" t="str">
        <f>_xlfn.XLOOKUP(B1622,[1]reporteContratosVigentes!$P$6:$P$7011,[1]reporteContratosVigentes!$U$6:$U$7011)</f>
        <v>Mujer</v>
      </c>
      <c r="M1622" s="8">
        <v>30808</v>
      </c>
      <c r="N1622" s="11">
        <v>41</v>
      </c>
      <c r="O1622" s="9"/>
      <c r="P1622" s="7"/>
      <c r="Q1622" s="7"/>
      <c r="R1622" s="7"/>
      <c r="S1622" s="7"/>
      <c r="T1622" s="7"/>
      <c r="U1622" s="7"/>
      <c r="V1622" s="7"/>
      <c r="W1622" s="7"/>
      <c r="X1622" s="7"/>
      <c r="Y1622" s="7"/>
      <c r="Z1622" s="7"/>
      <c r="AA1622" s="7"/>
      <c r="AB1622" s="7"/>
    </row>
    <row r="1623" spans="1:28">
      <c r="A1623" s="1" t="s">
        <v>2912</v>
      </c>
      <c r="B1623" s="1">
        <v>80171607</v>
      </c>
      <c r="C1623" s="1" t="s">
        <v>2913</v>
      </c>
      <c r="D1623" s="3">
        <v>45694</v>
      </c>
      <c r="E1623" s="3">
        <v>45695</v>
      </c>
      <c r="F1623" s="3">
        <v>45875</v>
      </c>
      <c r="G1623" s="1" t="s">
        <v>17</v>
      </c>
      <c r="H1623" s="2">
        <v>46453500</v>
      </c>
      <c r="I1623" s="2"/>
      <c r="J1623" s="2">
        <v>46453500</v>
      </c>
      <c r="K1623" s="2" t="s">
        <v>3830</v>
      </c>
      <c r="L1623" s="2" t="str">
        <f>_xlfn.XLOOKUP(B1623,[1]reporteContratosVigentes!$P$6:$P$7011,[1]reporteContratosVigentes!$U$6:$U$7011)</f>
        <v>Hombre</v>
      </c>
      <c r="M1623" s="8">
        <v>30077</v>
      </c>
      <c r="N1623" s="11">
        <v>43</v>
      </c>
      <c r="O1623" s="9"/>
      <c r="P1623" s="7"/>
      <c r="Q1623" s="7"/>
      <c r="R1623" s="7"/>
      <c r="S1623" s="7"/>
      <c r="T1623" s="7"/>
      <c r="U1623" s="7"/>
      <c r="V1623" s="7"/>
      <c r="W1623" s="7"/>
      <c r="X1623" s="7"/>
      <c r="Y1623" s="7"/>
      <c r="Z1623" s="7"/>
      <c r="AA1623" s="7"/>
      <c r="AB1623" s="7"/>
    </row>
    <row r="1624" spans="1:28">
      <c r="A1624" s="1" t="s">
        <v>2914</v>
      </c>
      <c r="B1624" s="1">
        <v>1100955506</v>
      </c>
      <c r="C1624" s="1" t="s">
        <v>2915</v>
      </c>
      <c r="D1624" s="3">
        <v>45694</v>
      </c>
      <c r="E1624" s="3">
        <v>45695</v>
      </c>
      <c r="F1624" s="3">
        <v>46017</v>
      </c>
      <c r="G1624" s="1" t="s">
        <v>17</v>
      </c>
      <c r="H1624" s="2">
        <v>134908800</v>
      </c>
      <c r="I1624" s="2"/>
      <c r="J1624" s="2">
        <v>134908800</v>
      </c>
      <c r="K1624" s="2" t="s">
        <v>3583</v>
      </c>
      <c r="L1624" s="2" t="str">
        <f>_xlfn.XLOOKUP(B1624,[1]reporteContratosVigentes!$P$6:$P$7011,[1]reporteContratosVigentes!$U$6:$U$7011)</f>
        <v>Mujer</v>
      </c>
      <c r="M1624" s="8">
        <v>32761</v>
      </c>
      <c r="N1624" s="11">
        <v>36</v>
      </c>
      <c r="O1624" s="9"/>
      <c r="P1624" s="7"/>
      <c r="Q1624" s="7"/>
      <c r="R1624" s="7"/>
      <c r="S1624" s="7"/>
      <c r="T1624" s="7"/>
      <c r="U1624" s="7"/>
      <c r="V1624" s="7"/>
      <c r="W1624" s="7"/>
      <c r="X1624" s="7"/>
      <c r="Y1624" s="7"/>
      <c r="Z1624" s="7"/>
      <c r="AA1624" s="7"/>
      <c r="AB1624" s="7"/>
    </row>
    <row r="1625" spans="1:28">
      <c r="A1625" s="1" t="s">
        <v>2916</v>
      </c>
      <c r="B1625" s="1">
        <v>80830158</v>
      </c>
      <c r="C1625" s="1" t="s">
        <v>2917</v>
      </c>
      <c r="D1625" s="3">
        <v>45694</v>
      </c>
      <c r="E1625" s="3">
        <v>45695</v>
      </c>
      <c r="F1625" s="3">
        <v>45875</v>
      </c>
      <c r="G1625" s="1" t="s">
        <v>17</v>
      </c>
      <c r="H1625" s="2">
        <v>39640320</v>
      </c>
      <c r="I1625" s="2"/>
      <c r="J1625" s="2">
        <v>39640320</v>
      </c>
      <c r="K1625" s="2" t="s">
        <v>3605</v>
      </c>
      <c r="L1625" s="2" t="str">
        <f>_xlfn.XLOOKUP(B1625,[1]reporteContratosVigentes!$P$6:$P$7011,[1]reporteContratosVigentes!$U$6:$U$7011)</f>
        <v>Hombre</v>
      </c>
      <c r="M1625" s="8">
        <v>31102</v>
      </c>
      <c r="N1625" s="11">
        <v>40</v>
      </c>
      <c r="O1625" s="9"/>
      <c r="P1625" s="7"/>
      <c r="Q1625" s="7"/>
      <c r="R1625" s="7"/>
      <c r="S1625" s="7"/>
      <c r="T1625" s="7"/>
      <c r="U1625" s="7"/>
      <c r="V1625" s="7"/>
      <c r="W1625" s="7"/>
      <c r="X1625" s="7"/>
      <c r="Y1625" s="7"/>
      <c r="Z1625" s="7"/>
      <c r="AA1625" s="7"/>
      <c r="AB1625" s="7"/>
    </row>
    <row r="1626" spans="1:28">
      <c r="A1626" s="1" t="s">
        <v>2918</v>
      </c>
      <c r="B1626" s="1">
        <v>1031145586</v>
      </c>
      <c r="C1626" s="1" t="s">
        <v>1177</v>
      </c>
      <c r="D1626" s="3">
        <v>45694</v>
      </c>
      <c r="E1626" s="3">
        <v>45695</v>
      </c>
      <c r="F1626" s="3">
        <v>45936</v>
      </c>
      <c r="G1626" s="1" t="s">
        <v>105</v>
      </c>
      <c r="H1626" s="2">
        <v>74199840</v>
      </c>
      <c r="I1626" s="2"/>
      <c r="J1626" s="2">
        <v>74199840</v>
      </c>
      <c r="K1626" s="2" t="s">
        <v>3301</v>
      </c>
      <c r="L1626" s="2" t="str">
        <f>_xlfn.XLOOKUP(B1626,[1]reporteContratosVigentes!$P$6:$P$7011,[1]reporteContratosVigentes!$U$6:$U$7011)</f>
        <v>Mujer</v>
      </c>
      <c r="M1626" s="8">
        <v>34070</v>
      </c>
      <c r="N1626" s="11">
        <v>32</v>
      </c>
      <c r="O1626" s="9"/>
      <c r="P1626" s="7"/>
      <c r="Q1626" s="7"/>
      <c r="R1626" s="7"/>
      <c r="S1626" s="7"/>
      <c r="T1626" s="7"/>
      <c r="U1626" s="7"/>
      <c r="V1626" s="7"/>
      <c r="W1626" s="7"/>
      <c r="X1626" s="7"/>
      <c r="Y1626" s="7"/>
      <c r="Z1626" s="7"/>
      <c r="AA1626" s="7"/>
      <c r="AB1626" s="7"/>
    </row>
    <row r="1627" spans="1:28">
      <c r="A1627" s="1" t="s">
        <v>2919</v>
      </c>
      <c r="B1627" s="1">
        <v>80022859</v>
      </c>
      <c r="C1627" s="1" t="s">
        <v>610</v>
      </c>
      <c r="D1627" s="3">
        <v>45695</v>
      </c>
      <c r="E1627" s="3">
        <v>45696</v>
      </c>
      <c r="F1627" s="3">
        <v>45907</v>
      </c>
      <c r="G1627" s="1" t="s">
        <v>85</v>
      </c>
      <c r="H1627" s="2">
        <v>175000000</v>
      </c>
      <c r="I1627" s="2"/>
      <c r="J1627" s="2">
        <v>175000000</v>
      </c>
      <c r="K1627" s="2" t="s">
        <v>3736</v>
      </c>
      <c r="L1627" s="2" t="str">
        <f>_xlfn.XLOOKUP(B1627,[1]reporteContratosVigentes!$P$6:$P$7011,[1]reporteContratosVigentes!$U$6:$U$7011)</f>
        <v>Hombre</v>
      </c>
      <c r="M1627" s="8">
        <v>29021</v>
      </c>
      <c r="N1627" s="11">
        <v>46</v>
      </c>
      <c r="O1627" s="9"/>
      <c r="P1627" s="7"/>
      <c r="Q1627" s="7"/>
      <c r="R1627" s="7"/>
      <c r="S1627" s="7"/>
      <c r="T1627" s="7"/>
      <c r="U1627" s="7"/>
      <c r="V1627" s="7"/>
      <c r="W1627" s="7"/>
      <c r="X1627" s="7"/>
      <c r="Y1627" s="7"/>
      <c r="Z1627" s="7"/>
      <c r="AA1627" s="7"/>
      <c r="AB1627" s="7"/>
    </row>
    <row r="1628" spans="1:28">
      <c r="A1628" s="1" t="s">
        <v>2920</v>
      </c>
      <c r="B1628" s="1">
        <v>1023028855</v>
      </c>
      <c r="C1628" s="1" t="s">
        <v>2921</v>
      </c>
      <c r="D1628" s="3">
        <v>45695</v>
      </c>
      <c r="E1628" s="3">
        <v>45698</v>
      </c>
      <c r="F1628" s="3">
        <v>45939</v>
      </c>
      <c r="G1628" s="1" t="s">
        <v>234</v>
      </c>
      <c r="H1628" s="2">
        <v>53963520</v>
      </c>
      <c r="I1628" s="2"/>
      <c r="J1628" s="2">
        <v>53963520</v>
      </c>
      <c r="K1628" s="2" t="s">
        <v>4051</v>
      </c>
      <c r="L1628" s="2" t="str">
        <f>_xlfn.XLOOKUP(B1628,[1]reporteContratosVigentes!$P$6:$P$7011,[1]reporteContratosVigentes!$U$6:$U$7011)</f>
        <v>Hombre</v>
      </c>
      <c r="M1628" s="8">
        <v>35963</v>
      </c>
      <c r="N1628" s="11">
        <v>27</v>
      </c>
      <c r="O1628" s="9" t="s">
        <v>4113</v>
      </c>
      <c r="P1628" s="7"/>
      <c r="Q1628" s="7"/>
      <c r="R1628" s="7"/>
      <c r="S1628" s="7"/>
      <c r="T1628" s="7"/>
      <c r="U1628" s="7"/>
      <c r="V1628" s="7"/>
      <c r="W1628" s="7"/>
      <c r="X1628" s="7"/>
      <c r="Y1628" s="7"/>
      <c r="Z1628" s="7"/>
      <c r="AA1628" s="7"/>
      <c r="AB1628" s="7"/>
    </row>
    <row r="1629" spans="1:28">
      <c r="A1629" s="1" t="s">
        <v>2922</v>
      </c>
      <c r="B1629" s="1">
        <v>1031145259</v>
      </c>
      <c r="C1629" s="1" t="s">
        <v>2923</v>
      </c>
      <c r="D1629" s="3">
        <v>45695</v>
      </c>
      <c r="E1629" s="3">
        <v>45698</v>
      </c>
      <c r="F1629" s="3">
        <v>46022</v>
      </c>
      <c r="G1629" s="1" t="s">
        <v>105</v>
      </c>
      <c r="H1629" s="2">
        <v>63941150</v>
      </c>
      <c r="I1629" s="2"/>
      <c r="J1629" s="2">
        <v>63941150</v>
      </c>
      <c r="K1629" s="2" t="s">
        <v>3598</v>
      </c>
      <c r="L1629" s="2" t="str">
        <f>_xlfn.XLOOKUP(B1629,[1]reporteContratosVigentes!$P$6:$P$7011,[1]reporteContratosVigentes!$U$6:$U$7011)</f>
        <v>Mujer</v>
      </c>
      <c r="M1629" s="8">
        <v>34050</v>
      </c>
      <c r="N1629" s="11">
        <v>32</v>
      </c>
      <c r="O1629" s="9"/>
      <c r="P1629" s="7"/>
      <c r="Q1629" s="7"/>
      <c r="R1629" s="7"/>
      <c r="S1629" s="7"/>
      <c r="T1629" s="7"/>
      <c r="U1629" s="7"/>
      <c r="V1629" s="7"/>
      <c r="W1629" s="7"/>
      <c r="X1629" s="7"/>
      <c r="Y1629" s="7"/>
      <c r="Z1629" s="7"/>
      <c r="AA1629" s="7"/>
      <c r="AB1629" s="7"/>
    </row>
    <row r="1630" spans="1:28">
      <c r="A1630" s="1" t="s">
        <v>2924</v>
      </c>
      <c r="B1630" s="1">
        <v>1148434674</v>
      </c>
      <c r="C1630" s="1" t="s">
        <v>2925</v>
      </c>
      <c r="D1630" s="3">
        <v>45695</v>
      </c>
      <c r="E1630" s="3">
        <v>45698</v>
      </c>
      <c r="F1630" s="3">
        <v>45878</v>
      </c>
      <c r="G1630" s="1" t="s">
        <v>105</v>
      </c>
      <c r="H1630" s="2">
        <v>15177240</v>
      </c>
      <c r="I1630" s="2"/>
      <c r="J1630" s="2">
        <v>15177240</v>
      </c>
      <c r="K1630" s="2" t="s">
        <v>3865</v>
      </c>
      <c r="L1630" s="2" t="str">
        <f>_xlfn.XLOOKUP(B1630,[1]reporteContratosVigentes!$P$6:$P$7011,[1]reporteContratosVigentes!$U$6:$U$7011)</f>
        <v>Hombre</v>
      </c>
      <c r="M1630" s="8">
        <v>33017</v>
      </c>
      <c r="N1630" s="11">
        <v>35</v>
      </c>
      <c r="O1630" s="9"/>
      <c r="P1630" s="7"/>
      <c r="Q1630" s="7"/>
      <c r="R1630" s="7"/>
      <c r="S1630" s="7"/>
      <c r="T1630" s="7"/>
      <c r="U1630" s="7"/>
      <c r="V1630" s="7"/>
      <c r="W1630" s="7"/>
      <c r="X1630" s="7"/>
      <c r="Y1630" s="7"/>
      <c r="Z1630" s="7"/>
      <c r="AA1630" s="7"/>
      <c r="AB1630" s="7" t="s">
        <v>4113</v>
      </c>
    </row>
    <row r="1631" spans="1:28">
      <c r="A1631" s="1" t="s">
        <v>2926</v>
      </c>
      <c r="B1631" s="1">
        <v>1032440830</v>
      </c>
      <c r="C1631" s="1" t="s">
        <v>2927</v>
      </c>
      <c r="D1631" s="3">
        <v>45695</v>
      </c>
      <c r="E1631" s="3">
        <v>45698</v>
      </c>
      <c r="F1631" s="3">
        <v>45939</v>
      </c>
      <c r="G1631" s="1" t="s">
        <v>105</v>
      </c>
      <c r="H1631" s="2">
        <v>53963520</v>
      </c>
      <c r="I1631" s="2"/>
      <c r="J1631" s="2">
        <v>53963520</v>
      </c>
      <c r="K1631" s="2" t="s">
        <v>3904</v>
      </c>
      <c r="L1631" s="2" t="str">
        <f>_xlfn.XLOOKUP(B1631,[1]reporteContratosVigentes!$P$6:$P$7011,[1]reporteContratosVigentes!$U$6:$U$7011)</f>
        <v>Hombre</v>
      </c>
      <c r="M1631" s="8">
        <v>33220</v>
      </c>
      <c r="N1631" s="11">
        <v>35</v>
      </c>
      <c r="O1631" s="9"/>
      <c r="P1631" s="7"/>
      <c r="Q1631" s="7"/>
      <c r="R1631" s="7"/>
      <c r="S1631" s="7"/>
      <c r="T1631" s="7"/>
      <c r="U1631" s="7"/>
      <c r="V1631" s="7"/>
      <c r="W1631" s="7"/>
      <c r="X1631" s="7"/>
      <c r="Y1631" s="7"/>
      <c r="Z1631" s="7"/>
      <c r="AA1631" s="7"/>
      <c r="AB1631" s="7"/>
    </row>
    <row r="1632" spans="1:28">
      <c r="A1632" s="1" t="s">
        <v>2928</v>
      </c>
      <c r="B1632" s="1">
        <v>1010169584</v>
      </c>
      <c r="C1632" s="1" t="s">
        <v>2929</v>
      </c>
      <c r="D1632" s="3">
        <v>45695</v>
      </c>
      <c r="E1632" s="3">
        <v>45698</v>
      </c>
      <c r="F1632" s="3">
        <v>45878</v>
      </c>
      <c r="G1632" s="1" t="s">
        <v>105</v>
      </c>
      <c r="H1632" s="2">
        <v>45531720</v>
      </c>
      <c r="I1632" s="2"/>
      <c r="J1632" s="2">
        <v>45531720</v>
      </c>
      <c r="K1632" s="2" t="s">
        <v>3873</v>
      </c>
      <c r="L1632" s="2" t="str">
        <f>_xlfn.XLOOKUP(B1632,[1]reporteContratosVigentes!$P$6:$P$7011,[1]reporteContratosVigentes!$U$6:$U$7011)</f>
        <v>Mujer</v>
      </c>
      <c r="M1632" s="8">
        <v>31787</v>
      </c>
      <c r="N1632" s="11">
        <v>38</v>
      </c>
      <c r="O1632" s="9"/>
      <c r="P1632" s="7"/>
      <c r="Q1632" s="7"/>
      <c r="R1632" s="7"/>
      <c r="S1632" s="7"/>
      <c r="T1632" s="7"/>
      <c r="U1632" s="7"/>
      <c r="V1632" s="7"/>
      <c r="W1632" s="7"/>
      <c r="X1632" s="7"/>
      <c r="Y1632" s="7"/>
      <c r="Z1632" s="7"/>
      <c r="AA1632" s="7"/>
      <c r="AB1632" s="7"/>
    </row>
    <row r="1633" spans="1:28">
      <c r="A1633" s="1" t="s">
        <v>2930</v>
      </c>
      <c r="B1633" s="1">
        <v>1022374552</v>
      </c>
      <c r="C1633" s="1" t="s">
        <v>2931</v>
      </c>
      <c r="D1633" s="3">
        <v>45695</v>
      </c>
      <c r="E1633" s="3">
        <v>45698</v>
      </c>
      <c r="F1633" s="3">
        <v>45939</v>
      </c>
      <c r="G1633" s="1" t="s">
        <v>105</v>
      </c>
      <c r="H1633" s="2">
        <v>67454400</v>
      </c>
      <c r="I1633" s="2"/>
      <c r="J1633" s="2">
        <v>67454400</v>
      </c>
      <c r="K1633" s="2" t="s">
        <v>3698</v>
      </c>
      <c r="L1633" s="2" t="str">
        <f>_xlfn.XLOOKUP(B1633,[1]reporteContratosVigentes!$P$6:$P$7011,[1]reporteContratosVigentes!$U$6:$U$7011)</f>
        <v>Mujer</v>
      </c>
      <c r="M1633" s="8">
        <v>33663</v>
      </c>
      <c r="N1633" s="11">
        <v>33</v>
      </c>
      <c r="O1633" s="9"/>
      <c r="P1633" s="7"/>
      <c r="Q1633" s="7"/>
      <c r="R1633" s="7"/>
      <c r="S1633" s="7"/>
      <c r="T1633" s="7"/>
      <c r="U1633" s="7"/>
      <c r="V1633" s="7"/>
      <c r="W1633" s="7"/>
      <c r="X1633" s="7"/>
      <c r="Y1633" s="7"/>
      <c r="Z1633" s="7"/>
      <c r="AA1633" s="7"/>
      <c r="AB1633" s="7"/>
    </row>
    <row r="1634" spans="1:28">
      <c r="A1634" s="1" t="s">
        <v>2932</v>
      </c>
      <c r="B1634" s="1">
        <v>1233692118</v>
      </c>
      <c r="C1634" s="1" t="s">
        <v>2334</v>
      </c>
      <c r="D1634" s="3">
        <v>45695</v>
      </c>
      <c r="E1634" s="3">
        <v>45698</v>
      </c>
      <c r="F1634" s="3">
        <v>45939</v>
      </c>
      <c r="G1634" s="1" t="s">
        <v>105</v>
      </c>
      <c r="H1634" s="2">
        <v>40472640</v>
      </c>
      <c r="I1634" s="2"/>
      <c r="J1634" s="2">
        <v>40472640</v>
      </c>
      <c r="K1634" s="2" t="s">
        <v>3922</v>
      </c>
      <c r="L1634" s="2" t="str">
        <f>_xlfn.XLOOKUP(B1634,[1]reporteContratosVigentes!$P$6:$P$7011,[1]reporteContratosVigentes!$U$6:$U$7011)</f>
        <v>Mujer</v>
      </c>
      <c r="M1634" s="8">
        <v>36077</v>
      </c>
      <c r="N1634" s="11">
        <v>27</v>
      </c>
      <c r="O1634" s="9" t="s">
        <v>4113</v>
      </c>
      <c r="P1634" s="7"/>
      <c r="Q1634" s="7"/>
      <c r="R1634" s="7"/>
      <c r="S1634" s="7"/>
      <c r="T1634" s="7"/>
      <c r="U1634" s="7"/>
      <c r="V1634" s="7"/>
      <c r="W1634" s="7"/>
      <c r="X1634" s="7"/>
      <c r="Y1634" s="7"/>
      <c r="Z1634" s="7"/>
      <c r="AA1634" s="7"/>
      <c r="AB1634" s="7"/>
    </row>
    <row r="1635" spans="1:28">
      <c r="A1635" s="1" t="s">
        <v>2933</v>
      </c>
      <c r="B1635" s="1">
        <v>1030565001</v>
      </c>
      <c r="C1635" s="1" t="s">
        <v>2334</v>
      </c>
      <c r="D1635" s="3">
        <v>45695</v>
      </c>
      <c r="E1635" s="3">
        <v>45698</v>
      </c>
      <c r="F1635" s="3">
        <v>45878</v>
      </c>
      <c r="G1635" s="1" t="s">
        <v>105</v>
      </c>
      <c r="H1635" s="2">
        <v>30354480</v>
      </c>
      <c r="I1635" s="2"/>
      <c r="J1635" s="2">
        <v>30354480</v>
      </c>
      <c r="K1635" s="2" t="s">
        <v>3795</v>
      </c>
      <c r="L1635" s="2" t="str">
        <f>_xlfn.XLOOKUP(B1635,[1]reporteContratosVigentes!$P$6:$P$7011,[1]reporteContratosVigentes!$U$6:$U$7011)</f>
        <v>Mujer</v>
      </c>
      <c r="M1635" s="8">
        <v>32835</v>
      </c>
      <c r="N1635" s="11">
        <v>36</v>
      </c>
      <c r="O1635" s="9"/>
      <c r="P1635" s="7"/>
      <c r="Q1635" s="7"/>
      <c r="R1635" s="7"/>
      <c r="S1635" s="7"/>
      <c r="T1635" s="7"/>
      <c r="U1635" s="7"/>
      <c r="V1635" s="7"/>
      <c r="W1635" s="7"/>
      <c r="X1635" s="7"/>
      <c r="Y1635" s="7"/>
      <c r="Z1635" s="7"/>
      <c r="AA1635" s="7"/>
      <c r="AB1635" s="7"/>
    </row>
    <row r="1636" spans="1:28">
      <c r="A1636" s="1" t="s">
        <v>2934</v>
      </c>
      <c r="B1636" s="1">
        <v>1030681621</v>
      </c>
      <c r="C1636" s="1" t="s">
        <v>2935</v>
      </c>
      <c r="D1636" s="3">
        <v>45695</v>
      </c>
      <c r="E1636" s="3">
        <v>45698</v>
      </c>
      <c r="F1636" s="3">
        <v>45878</v>
      </c>
      <c r="G1636" s="1" t="s">
        <v>105</v>
      </c>
      <c r="H1636" s="2">
        <v>40472640</v>
      </c>
      <c r="I1636" s="2"/>
      <c r="J1636" s="2">
        <v>40472640</v>
      </c>
      <c r="K1636" s="2" t="s">
        <v>3421</v>
      </c>
      <c r="L1636" s="2" t="str">
        <f>_xlfn.XLOOKUP(B1636,[1]reporteContratosVigentes!$P$6:$P$7011,[1]reporteContratosVigentes!$U$6:$U$7011)</f>
        <v>Mujer</v>
      </c>
      <c r="M1636" s="8">
        <v>35720</v>
      </c>
      <c r="N1636" s="11">
        <v>28</v>
      </c>
      <c r="O1636" s="9" t="s">
        <v>4113</v>
      </c>
      <c r="P1636" s="7"/>
      <c r="Q1636" s="7"/>
      <c r="R1636" s="7"/>
      <c r="S1636" s="7"/>
      <c r="T1636" s="7"/>
      <c r="U1636" s="7"/>
      <c r="V1636" s="7"/>
      <c r="W1636" s="7"/>
      <c r="X1636" s="7"/>
      <c r="Y1636" s="7"/>
      <c r="Z1636" s="7"/>
      <c r="AA1636" s="7"/>
      <c r="AB1636" s="7"/>
    </row>
    <row r="1637" spans="1:28">
      <c r="A1637" s="1" t="s">
        <v>2936</v>
      </c>
      <c r="B1637" s="1">
        <v>1031163935</v>
      </c>
      <c r="C1637" s="1" t="s">
        <v>2906</v>
      </c>
      <c r="D1637" s="3">
        <v>45695</v>
      </c>
      <c r="E1637" s="3">
        <v>45698</v>
      </c>
      <c r="F1637" s="3">
        <v>45878</v>
      </c>
      <c r="G1637" s="1" t="s">
        <v>105</v>
      </c>
      <c r="H1637" s="2">
        <v>45531720</v>
      </c>
      <c r="I1637" s="2"/>
      <c r="J1637" s="2">
        <v>45531720</v>
      </c>
      <c r="K1637" s="2" t="s">
        <v>3864</v>
      </c>
      <c r="L1637" s="2" t="str">
        <f>_xlfn.XLOOKUP(B1637,[1]reporteContratosVigentes!$P$6:$P$7011,[1]reporteContratosVigentes!$U$6:$U$7011)</f>
        <v>Mujer</v>
      </c>
      <c r="M1637" s="8">
        <v>35113</v>
      </c>
      <c r="N1637" s="11">
        <v>29</v>
      </c>
      <c r="O1637" s="9"/>
      <c r="P1637" s="7"/>
      <c r="Q1637" s="7"/>
      <c r="R1637" s="7"/>
      <c r="S1637" s="7"/>
      <c r="T1637" s="7"/>
      <c r="U1637" s="7"/>
      <c r="V1637" s="7"/>
      <c r="W1637" s="7"/>
      <c r="X1637" s="7"/>
      <c r="Y1637" s="7"/>
      <c r="Z1637" s="7"/>
      <c r="AA1637" s="7"/>
      <c r="AB1637" s="7"/>
    </row>
    <row r="1638" spans="1:28">
      <c r="A1638" s="1" t="s">
        <v>2937</v>
      </c>
      <c r="B1638" s="1">
        <v>1019058727</v>
      </c>
      <c r="C1638" s="1" t="s">
        <v>2938</v>
      </c>
      <c r="D1638" s="3">
        <v>45695</v>
      </c>
      <c r="E1638" s="3">
        <v>45698</v>
      </c>
      <c r="F1638" s="3">
        <v>45878</v>
      </c>
      <c r="G1638" s="1" t="s">
        <v>105</v>
      </c>
      <c r="H1638" s="2">
        <v>45531720</v>
      </c>
      <c r="I1638" s="2"/>
      <c r="J1638" s="2">
        <v>45531720</v>
      </c>
      <c r="K1638" s="2" t="s">
        <v>3302</v>
      </c>
      <c r="L1638" s="2" t="str">
        <f>_xlfn.XLOOKUP(B1638,[1]reporteContratosVigentes!$P$6:$P$7011,[1]reporteContratosVigentes!$U$6:$U$7011)</f>
        <v>Hombre</v>
      </c>
      <c r="M1638" s="8">
        <v>33318</v>
      </c>
      <c r="N1638" s="11">
        <v>34</v>
      </c>
      <c r="O1638" s="9"/>
      <c r="P1638" s="7"/>
      <c r="Q1638" s="7"/>
      <c r="R1638" s="7"/>
      <c r="S1638" s="7"/>
      <c r="T1638" s="7"/>
      <c r="U1638" s="7"/>
      <c r="V1638" s="7"/>
      <c r="W1638" s="7"/>
      <c r="X1638" s="7"/>
      <c r="Y1638" s="7"/>
      <c r="Z1638" s="7"/>
      <c r="AA1638" s="7"/>
      <c r="AB1638" s="7"/>
    </row>
    <row r="1639" spans="1:28">
      <c r="A1639" s="1" t="s">
        <v>2939</v>
      </c>
      <c r="B1639" s="1">
        <v>1023906609</v>
      </c>
      <c r="C1639" s="1" t="s">
        <v>2940</v>
      </c>
      <c r="D1639" s="3">
        <v>45695</v>
      </c>
      <c r="E1639" s="3">
        <v>45698</v>
      </c>
      <c r="F1639" s="3">
        <v>45878</v>
      </c>
      <c r="G1639" s="1" t="s">
        <v>105</v>
      </c>
      <c r="H1639" s="2">
        <v>35413560</v>
      </c>
      <c r="I1639" s="2"/>
      <c r="J1639" s="2">
        <v>35413560</v>
      </c>
      <c r="K1639" s="2" t="s">
        <v>3678</v>
      </c>
      <c r="L1639" s="2" t="str">
        <f>_xlfn.XLOOKUP(B1639,[1]reporteContratosVigentes!$P$6:$P$7011,[1]reporteContratosVigentes!$U$6:$U$7011)</f>
        <v>Hombre</v>
      </c>
      <c r="M1639" s="8">
        <v>33334</v>
      </c>
      <c r="N1639" s="11">
        <v>34</v>
      </c>
      <c r="O1639" s="9"/>
      <c r="P1639" s="7"/>
      <c r="Q1639" s="7"/>
      <c r="R1639" s="7"/>
      <c r="S1639" s="7"/>
      <c r="T1639" s="7"/>
      <c r="U1639" s="7"/>
      <c r="V1639" s="7"/>
      <c r="W1639" s="7"/>
      <c r="X1639" s="7"/>
      <c r="Y1639" s="7"/>
      <c r="Z1639" s="7"/>
      <c r="AA1639" s="7"/>
      <c r="AB1639" s="7"/>
    </row>
    <row r="1640" spans="1:28">
      <c r="A1640" s="1" t="s">
        <v>2941</v>
      </c>
      <c r="B1640" s="1">
        <v>1015445933</v>
      </c>
      <c r="C1640" s="1" t="s">
        <v>2942</v>
      </c>
      <c r="D1640" s="3">
        <v>45698</v>
      </c>
      <c r="E1640" s="3">
        <v>45699</v>
      </c>
      <c r="F1640" s="3">
        <v>45932</v>
      </c>
      <c r="G1640" s="1" t="s">
        <v>85</v>
      </c>
      <c r="H1640" s="2">
        <v>40472640</v>
      </c>
      <c r="I1640" s="2"/>
      <c r="J1640" s="2">
        <v>40472640</v>
      </c>
      <c r="K1640" s="2" t="s">
        <v>4052</v>
      </c>
      <c r="L1640" s="2" t="str">
        <f>_xlfn.XLOOKUP(B1640,[1]reporteContratosVigentes!$P$6:$P$7011,[1]reporteContratosVigentes!$U$6:$U$7011)</f>
        <v>Mujer</v>
      </c>
      <c r="M1640" s="8">
        <v>34442</v>
      </c>
      <c r="N1640" s="11">
        <v>31</v>
      </c>
      <c r="O1640" s="9"/>
      <c r="P1640" s="7"/>
      <c r="Q1640" s="7"/>
      <c r="R1640" s="7"/>
      <c r="S1640" s="7"/>
      <c r="T1640" s="7"/>
      <c r="U1640" s="7"/>
      <c r="V1640" s="7"/>
      <c r="W1640" s="7"/>
      <c r="X1640" s="7"/>
      <c r="Y1640" s="7"/>
      <c r="Z1640" s="7"/>
      <c r="AA1640" s="7"/>
      <c r="AB1640" s="7"/>
    </row>
    <row r="1641" spans="1:28">
      <c r="A1641" s="1" t="s">
        <v>2943</v>
      </c>
      <c r="B1641" s="1">
        <v>88230680</v>
      </c>
      <c r="C1641" s="1" t="s">
        <v>2944</v>
      </c>
      <c r="D1641" s="3">
        <v>45698</v>
      </c>
      <c r="E1641" s="3">
        <v>45699</v>
      </c>
      <c r="F1641" s="3">
        <v>45879</v>
      </c>
      <c r="G1641" s="1" t="s">
        <v>105</v>
      </c>
      <c r="H1641" s="2">
        <v>60708960</v>
      </c>
      <c r="I1641" s="2"/>
      <c r="J1641" s="2">
        <v>60708960</v>
      </c>
      <c r="K1641" s="2" t="s">
        <v>3423</v>
      </c>
      <c r="L1641" s="2" t="str">
        <f>_xlfn.XLOOKUP(B1641,[1]reporteContratosVigentes!$P$6:$P$7011,[1]reporteContratosVigentes!$U$6:$U$7011)</f>
        <v>Hombre</v>
      </c>
      <c r="M1641" s="8">
        <v>28546</v>
      </c>
      <c r="N1641" s="11">
        <v>47</v>
      </c>
      <c r="O1641" s="9"/>
      <c r="P1641" s="7"/>
      <c r="Q1641" s="7"/>
      <c r="R1641" s="7"/>
      <c r="S1641" s="7"/>
      <c r="T1641" s="7"/>
      <c r="U1641" s="7"/>
      <c r="V1641" s="7"/>
      <c r="W1641" s="7"/>
      <c r="X1641" s="7"/>
      <c r="Y1641" s="7"/>
      <c r="Z1641" s="7"/>
      <c r="AA1641" s="7"/>
      <c r="AB1641" s="7"/>
    </row>
    <row r="1642" spans="1:28">
      <c r="A1642" s="1" t="s">
        <v>2945</v>
      </c>
      <c r="B1642" s="1">
        <v>1100969105</v>
      </c>
      <c r="C1642" s="1" t="s">
        <v>1949</v>
      </c>
      <c r="D1642" s="3">
        <v>45698</v>
      </c>
      <c r="E1642" s="3">
        <v>45699</v>
      </c>
      <c r="F1642" s="3">
        <v>46001</v>
      </c>
      <c r="G1642" s="1" t="s">
        <v>105</v>
      </c>
      <c r="H1642" s="2">
        <v>67454400</v>
      </c>
      <c r="I1642" s="2"/>
      <c r="J1642" s="2">
        <v>67454400</v>
      </c>
      <c r="K1642" s="2" t="s">
        <v>3858</v>
      </c>
      <c r="L1642" s="2" t="str">
        <f>_xlfn.XLOOKUP(B1642,[1]reporteContratosVigentes!$P$6:$P$7011,[1]reporteContratosVigentes!$U$6:$U$7011)</f>
        <v>Mujer</v>
      </c>
      <c r="M1642" s="8">
        <v>35149</v>
      </c>
      <c r="N1642" s="11">
        <v>29</v>
      </c>
      <c r="O1642" s="9"/>
      <c r="P1642" s="7"/>
      <c r="Q1642" s="7"/>
      <c r="R1642" s="7"/>
      <c r="S1642" s="7"/>
      <c r="T1642" s="7"/>
      <c r="U1642" s="7"/>
      <c r="V1642" s="7"/>
      <c r="W1642" s="7"/>
      <c r="X1642" s="7"/>
      <c r="Y1642" s="7"/>
      <c r="Z1642" s="7"/>
      <c r="AA1642" s="7"/>
      <c r="AB1642" s="7"/>
    </row>
    <row r="1643" spans="1:28">
      <c r="A1643" s="1" t="s">
        <v>2946</v>
      </c>
      <c r="B1643" s="1">
        <v>1030523866</v>
      </c>
      <c r="C1643" s="1" t="s">
        <v>2334</v>
      </c>
      <c r="D1643" s="3">
        <v>45698</v>
      </c>
      <c r="E1643" s="3">
        <v>45699</v>
      </c>
      <c r="F1643" s="3">
        <v>45879</v>
      </c>
      <c r="G1643" s="1" t="s">
        <v>105</v>
      </c>
      <c r="H1643" s="2">
        <v>30354480</v>
      </c>
      <c r="I1643" s="2"/>
      <c r="J1643" s="2">
        <v>30354480</v>
      </c>
      <c r="K1643" s="2" t="s">
        <v>3705</v>
      </c>
      <c r="L1643" s="2" t="str">
        <f>_xlfn.XLOOKUP(B1643,[1]reporteContratosVigentes!$P$6:$P$7011,[1]reporteContratosVigentes!$U$6:$U$7011)</f>
        <v>Hombre</v>
      </c>
      <c r="M1643" s="8">
        <v>31494</v>
      </c>
      <c r="N1643" s="11">
        <v>39</v>
      </c>
      <c r="O1643" s="9"/>
      <c r="P1643" s="7"/>
      <c r="Q1643" s="7"/>
      <c r="R1643" s="7"/>
      <c r="S1643" s="7" t="s">
        <v>4113</v>
      </c>
      <c r="T1643" s="7"/>
      <c r="U1643" s="7"/>
      <c r="V1643" s="7"/>
      <c r="W1643" s="7"/>
      <c r="X1643" s="7" t="s">
        <v>4113</v>
      </c>
      <c r="Y1643" s="7"/>
      <c r="Z1643" s="7"/>
      <c r="AA1643" s="7"/>
      <c r="AB1643" s="7"/>
    </row>
    <row r="1644" spans="1:28">
      <c r="A1644" s="1" t="s">
        <v>2947</v>
      </c>
      <c r="B1644" s="1">
        <v>1000378560</v>
      </c>
      <c r="C1644" s="1" t="s">
        <v>2334</v>
      </c>
      <c r="D1644" s="3">
        <v>45698</v>
      </c>
      <c r="E1644" s="3">
        <v>45699</v>
      </c>
      <c r="F1644" s="3">
        <v>45879</v>
      </c>
      <c r="G1644" s="1" t="s">
        <v>105</v>
      </c>
      <c r="H1644" s="2">
        <v>30354480</v>
      </c>
      <c r="I1644" s="2"/>
      <c r="J1644" s="2">
        <v>30354480</v>
      </c>
      <c r="K1644" s="2" t="s">
        <v>3647</v>
      </c>
      <c r="L1644" s="2" t="str">
        <f>_xlfn.XLOOKUP(B1644,[1]reporteContratosVigentes!$P$6:$P$7011,[1]reporteContratosVigentes!$U$6:$U$7011)</f>
        <v>Mujer</v>
      </c>
      <c r="M1644" s="8">
        <v>36925</v>
      </c>
      <c r="N1644" s="11">
        <v>24</v>
      </c>
      <c r="O1644" s="9" t="s">
        <v>4113</v>
      </c>
      <c r="P1644" s="7"/>
      <c r="Q1644" s="7"/>
      <c r="R1644" s="7"/>
      <c r="S1644" s="7"/>
      <c r="T1644" s="7"/>
      <c r="U1644" s="7"/>
      <c r="V1644" s="7"/>
      <c r="W1644" s="7"/>
      <c r="X1644" s="7"/>
      <c r="Y1644" s="7"/>
      <c r="Z1644" s="7"/>
      <c r="AA1644" s="7"/>
      <c r="AB1644" s="7"/>
    </row>
    <row r="1645" spans="1:28">
      <c r="A1645" s="1" t="s">
        <v>2948</v>
      </c>
      <c r="B1645" s="1">
        <v>80851687</v>
      </c>
      <c r="C1645" s="1" t="s">
        <v>2949</v>
      </c>
      <c r="D1645" s="3">
        <v>45698</v>
      </c>
      <c r="E1645" s="3">
        <v>45699</v>
      </c>
      <c r="F1645" s="3">
        <v>45879</v>
      </c>
      <c r="G1645" s="1" t="s">
        <v>105</v>
      </c>
      <c r="H1645" s="2">
        <v>40472640</v>
      </c>
      <c r="I1645" s="2"/>
      <c r="J1645" s="2">
        <v>40472640</v>
      </c>
      <c r="K1645" s="2" t="s">
        <v>3676</v>
      </c>
      <c r="L1645" s="2" t="str">
        <f>_xlfn.XLOOKUP(B1645,[1]reporteContratosVigentes!$P$6:$P$7011,[1]reporteContratosVigentes!$U$6:$U$7011)</f>
        <v>Hombre</v>
      </c>
      <c r="M1645" s="8">
        <v>31024</v>
      </c>
      <c r="N1645" s="11">
        <v>41</v>
      </c>
      <c r="O1645" s="9"/>
      <c r="P1645" s="7"/>
      <c r="Q1645" s="7"/>
      <c r="R1645" s="7"/>
      <c r="S1645" s="7"/>
      <c r="T1645" s="7"/>
      <c r="U1645" s="7"/>
      <c r="V1645" s="7"/>
      <c r="W1645" s="7"/>
      <c r="X1645" s="7"/>
      <c r="Y1645" s="7"/>
      <c r="Z1645" s="7"/>
      <c r="AA1645" s="7"/>
      <c r="AB1645" s="7"/>
    </row>
    <row r="1646" spans="1:28">
      <c r="A1646" s="1" t="s">
        <v>2950</v>
      </c>
      <c r="B1646" s="1">
        <v>52881855</v>
      </c>
      <c r="C1646" s="1" t="s">
        <v>2951</v>
      </c>
      <c r="D1646" s="3">
        <v>45698</v>
      </c>
      <c r="E1646" s="3">
        <v>45699</v>
      </c>
      <c r="F1646" s="3">
        <v>45879</v>
      </c>
      <c r="G1646" s="1" t="s">
        <v>17</v>
      </c>
      <c r="H1646" s="2">
        <v>75886200</v>
      </c>
      <c r="I1646" s="2"/>
      <c r="J1646" s="2">
        <v>75886200</v>
      </c>
      <c r="K1646" s="2" t="s">
        <v>3552</v>
      </c>
      <c r="L1646" s="2" t="str">
        <f>_xlfn.XLOOKUP(B1646,[1]reporteContratosVigentes!$P$6:$P$7011,[1]reporteContratosVigentes!$U$6:$U$7011)</f>
        <v>Mujer</v>
      </c>
      <c r="M1646" s="8">
        <v>29568</v>
      </c>
      <c r="N1646" s="11">
        <v>45</v>
      </c>
      <c r="O1646" s="9"/>
      <c r="P1646" s="7"/>
      <c r="Q1646" s="7"/>
      <c r="R1646" s="7"/>
      <c r="S1646" s="7"/>
      <c r="T1646" s="7"/>
      <c r="U1646" s="7"/>
      <c r="V1646" s="7"/>
      <c r="W1646" s="7"/>
      <c r="X1646" s="7"/>
      <c r="Y1646" s="7"/>
      <c r="Z1646" s="7"/>
      <c r="AA1646" s="7"/>
      <c r="AB1646" s="7"/>
    </row>
    <row r="1647" spans="1:28">
      <c r="A1647" s="1" t="s">
        <v>2952</v>
      </c>
      <c r="B1647" s="1">
        <v>52868232</v>
      </c>
      <c r="C1647" s="1" t="s">
        <v>2953</v>
      </c>
      <c r="D1647" s="3">
        <v>45698</v>
      </c>
      <c r="E1647" s="3">
        <v>45699</v>
      </c>
      <c r="F1647" s="3">
        <v>45879</v>
      </c>
      <c r="G1647" s="1" t="s">
        <v>17</v>
      </c>
      <c r="H1647" s="2">
        <v>55649880</v>
      </c>
      <c r="I1647" s="2"/>
      <c r="J1647" s="2">
        <v>55649880</v>
      </c>
      <c r="K1647" s="2" t="s">
        <v>3534</v>
      </c>
      <c r="L1647" s="2" t="str">
        <f>_xlfn.XLOOKUP(B1647,[1]reporteContratosVigentes!$P$6:$P$7011,[1]reporteContratosVigentes!$U$6:$U$7011)</f>
        <v>Mujer</v>
      </c>
      <c r="M1647" s="8">
        <v>30190</v>
      </c>
      <c r="N1647" s="11">
        <v>43</v>
      </c>
      <c r="O1647" s="9"/>
      <c r="P1647" s="7"/>
      <c r="Q1647" s="7"/>
      <c r="R1647" s="7"/>
      <c r="S1647" s="7"/>
      <c r="T1647" s="7"/>
      <c r="U1647" s="7"/>
      <c r="V1647" s="7"/>
      <c r="W1647" s="7"/>
      <c r="X1647" s="7"/>
      <c r="Y1647" s="7"/>
      <c r="Z1647" s="7"/>
      <c r="AA1647" s="7"/>
      <c r="AB1647" s="7"/>
    </row>
    <row r="1648" spans="1:28">
      <c r="A1648" s="1" t="s">
        <v>2954</v>
      </c>
      <c r="B1648" s="1">
        <v>1031128988</v>
      </c>
      <c r="C1648" s="1" t="s">
        <v>2536</v>
      </c>
      <c r="D1648" s="3">
        <v>45699</v>
      </c>
      <c r="E1648" s="3">
        <v>45700</v>
      </c>
      <c r="F1648" s="3">
        <v>45941</v>
      </c>
      <c r="G1648" s="1" t="s">
        <v>234</v>
      </c>
      <c r="H1648" s="2">
        <v>33727200</v>
      </c>
      <c r="I1648" s="2">
        <v>0</v>
      </c>
      <c r="J1648" s="2">
        <v>33727200</v>
      </c>
      <c r="K1648" s="2" t="s">
        <v>3713</v>
      </c>
      <c r="L1648" s="2" t="str">
        <f>_xlfn.XLOOKUP(B1648,[1]reporteContratosVigentes!$P$6:$P$7011,[1]reporteContratosVigentes!$U$6:$U$7011)</f>
        <v>Hombre</v>
      </c>
      <c r="M1648" s="8">
        <v>33061</v>
      </c>
      <c r="N1648" s="11">
        <v>35</v>
      </c>
      <c r="O1648" s="9"/>
      <c r="P1648" s="7"/>
      <c r="Q1648" s="7"/>
      <c r="R1648" s="7"/>
      <c r="S1648" s="7"/>
      <c r="T1648" s="7"/>
      <c r="U1648" s="7"/>
      <c r="V1648" s="7"/>
      <c r="W1648" s="7"/>
      <c r="X1648" s="7"/>
      <c r="Y1648" s="7"/>
      <c r="Z1648" s="7"/>
      <c r="AA1648" s="7"/>
      <c r="AB1648" s="7"/>
    </row>
    <row r="1649" spans="1:28">
      <c r="A1649" s="1" t="s">
        <v>2955</v>
      </c>
      <c r="B1649" s="1">
        <v>53097142</v>
      </c>
      <c r="C1649" s="1" t="s">
        <v>2873</v>
      </c>
      <c r="D1649" s="3">
        <v>45699</v>
      </c>
      <c r="E1649" s="3">
        <v>45700</v>
      </c>
      <c r="F1649" s="3">
        <v>46019</v>
      </c>
      <c r="G1649" s="1" t="s">
        <v>312</v>
      </c>
      <c r="H1649" s="2">
        <v>36537800</v>
      </c>
      <c r="I1649" s="2"/>
      <c r="J1649" s="2">
        <v>36537800</v>
      </c>
      <c r="K1649" s="2" t="s">
        <v>3476</v>
      </c>
      <c r="L1649" s="2" t="str">
        <f>_xlfn.XLOOKUP(B1649,[1]reporteContratosVigentes!$P$6:$P$7011,[1]reporteContratosVigentes!$U$6:$U$7011)</f>
        <v>Mujer</v>
      </c>
      <c r="M1649" s="8">
        <v>30890</v>
      </c>
      <c r="N1649" s="11">
        <v>41</v>
      </c>
      <c r="O1649" s="9"/>
      <c r="P1649" s="7"/>
      <c r="Q1649" s="7"/>
      <c r="R1649" s="7"/>
      <c r="S1649" s="7"/>
      <c r="T1649" s="7"/>
      <c r="U1649" s="7"/>
      <c r="V1649" s="7"/>
      <c r="W1649" s="7"/>
      <c r="X1649" s="7"/>
      <c r="Y1649" s="7"/>
      <c r="Z1649" s="7"/>
      <c r="AA1649" s="7"/>
      <c r="AB1649" s="7"/>
    </row>
    <row r="1650" spans="1:28">
      <c r="A1650" s="1" t="s">
        <v>2956</v>
      </c>
      <c r="B1650" s="1">
        <v>1031144904</v>
      </c>
      <c r="C1650" s="1" t="s">
        <v>2957</v>
      </c>
      <c r="D1650" s="3">
        <v>45699</v>
      </c>
      <c r="E1650" s="3">
        <v>45700</v>
      </c>
      <c r="F1650" s="3">
        <v>45880</v>
      </c>
      <c r="G1650" s="1" t="s">
        <v>105</v>
      </c>
      <c r="H1650" s="2">
        <v>45531720</v>
      </c>
      <c r="I1650" s="2"/>
      <c r="J1650" s="2">
        <v>45531720</v>
      </c>
      <c r="K1650" s="2" t="s">
        <v>3690</v>
      </c>
      <c r="L1650" s="2" t="str">
        <f>_xlfn.XLOOKUP(B1650,[1]reporteContratosVigentes!$P$6:$P$7011,[1]reporteContratosVigentes!$U$6:$U$7011)</f>
        <v>Hombre</v>
      </c>
      <c r="M1650" s="8">
        <v>34035</v>
      </c>
      <c r="N1650" s="11">
        <v>32</v>
      </c>
      <c r="O1650" s="9"/>
      <c r="P1650" s="7"/>
      <c r="Q1650" s="7"/>
      <c r="R1650" s="7"/>
      <c r="S1650" s="7"/>
      <c r="T1650" s="7"/>
      <c r="U1650" s="7"/>
      <c r="V1650" s="7"/>
      <c r="W1650" s="7"/>
      <c r="X1650" s="7"/>
      <c r="Y1650" s="7"/>
      <c r="Z1650" s="7"/>
      <c r="AA1650" s="7"/>
      <c r="AB1650" s="7"/>
    </row>
    <row r="1651" spans="1:28">
      <c r="A1651" s="1" t="s">
        <v>2958</v>
      </c>
      <c r="B1651" s="1">
        <v>1018485274</v>
      </c>
      <c r="C1651" s="1" t="s">
        <v>2959</v>
      </c>
      <c r="D1651" s="3">
        <v>45699</v>
      </c>
      <c r="E1651" s="3">
        <v>45700</v>
      </c>
      <c r="F1651" s="3">
        <v>45941</v>
      </c>
      <c r="G1651" s="1" t="s">
        <v>105</v>
      </c>
      <c r="H1651" s="2">
        <v>47218080</v>
      </c>
      <c r="I1651" s="2"/>
      <c r="J1651" s="2">
        <v>47218080</v>
      </c>
      <c r="K1651" s="2" t="s">
        <v>4053</v>
      </c>
      <c r="L1651" s="2" t="str">
        <f>_xlfn.XLOOKUP(B1651,[1]reporteContratosVigentes!$P$6:$P$7011,[1]reporteContratosVigentes!$U$6:$U$7011)</f>
        <v>Mujer</v>
      </c>
      <c r="M1651" s="8">
        <v>35181</v>
      </c>
      <c r="N1651" s="11">
        <v>29</v>
      </c>
      <c r="O1651" s="9"/>
      <c r="P1651" s="7"/>
      <c r="Q1651" s="7"/>
      <c r="R1651" s="7"/>
      <c r="S1651" s="7"/>
      <c r="T1651" s="7"/>
      <c r="U1651" s="7"/>
      <c r="V1651" s="7"/>
      <c r="W1651" s="7"/>
      <c r="X1651" s="7"/>
      <c r="Y1651" s="7"/>
      <c r="Z1651" s="7"/>
      <c r="AA1651" s="7"/>
      <c r="AB1651" s="7"/>
    </row>
    <row r="1652" spans="1:28">
      <c r="A1652" s="1" t="s">
        <v>2960</v>
      </c>
      <c r="B1652" s="1">
        <v>80851117</v>
      </c>
      <c r="C1652" s="1" t="s">
        <v>2961</v>
      </c>
      <c r="D1652" s="3">
        <v>45699</v>
      </c>
      <c r="E1652" s="3">
        <v>45700</v>
      </c>
      <c r="F1652" s="3">
        <v>45880</v>
      </c>
      <c r="G1652" s="1" t="s">
        <v>17</v>
      </c>
      <c r="H1652" s="2">
        <v>35413560</v>
      </c>
      <c r="I1652" s="2"/>
      <c r="J1652" s="2">
        <v>35413560</v>
      </c>
      <c r="K1652" s="2" t="s">
        <v>3550</v>
      </c>
      <c r="L1652" s="2" t="str">
        <f>_xlfn.XLOOKUP(B1652,[1]reporteContratosVigentes!$P$6:$P$7011,[1]reporteContratosVigentes!$U$6:$U$7011)</f>
        <v>Hombre</v>
      </c>
      <c r="M1652" s="8">
        <v>30957</v>
      </c>
      <c r="N1652" s="11">
        <v>41</v>
      </c>
      <c r="O1652" s="9"/>
      <c r="P1652" s="7"/>
      <c r="Q1652" s="7"/>
      <c r="R1652" s="7"/>
      <c r="S1652" s="7"/>
      <c r="T1652" s="7"/>
      <c r="U1652" s="7"/>
      <c r="V1652" s="7"/>
      <c r="W1652" s="7"/>
      <c r="X1652" s="7"/>
      <c r="Y1652" s="7"/>
      <c r="Z1652" s="7"/>
      <c r="AA1652" s="7"/>
      <c r="AB1652" s="7"/>
    </row>
    <row r="1653" spans="1:28">
      <c r="A1653" s="1" t="s">
        <v>2962</v>
      </c>
      <c r="B1653" s="1">
        <v>1018436512</v>
      </c>
      <c r="C1653" s="1" t="s">
        <v>2963</v>
      </c>
      <c r="D1653" s="3">
        <v>45699</v>
      </c>
      <c r="E1653" s="3">
        <v>45700</v>
      </c>
      <c r="F1653" s="3">
        <v>45880</v>
      </c>
      <c r="G1653" s="1" t="s">
        <v>105</v>
      </c>
      <c r="H1653" s="2">
        <v>65768040</v>
      </c>
      <c r="I1653" s="2"/>
      <c r="J1653" s="2">
        <v>65768040</v>
      </c>
      <c r="K1653" s="2" t="s">
        <v>4054</v>
      </c>
      <c r="L1653" s="2" t="str">
        <f>_xlfn.XLOOKUP(B1653,[1]reporteContratosVigentes!$P$6:$P$7011,[1]reporteContratosVigentes!$U$6:$U$7011)</f>
        <v>Hombre</v>
      </c>
      <c r="M1653" s="8">
        <v>33076</v>
      </c>
      <c r="N1653" s="11">
        <v>35</v>
      </c>
      <c r="O1653" s="9"/>
      <c r="P1653" s="7"/>
      <c r="Q1653" s="7"/>
      <c r="R1653" s="7"/>
      <c r="S1653" s="7"/>
      <c r="T1653" s="7"/>
      <c r="U1653" s="7"/>
      <c r="V1653" s="7"/>
      <c r="W1653" s="7"/>
      <c r="X1653" s="7"/>
      <c r="Y1653" s="7"/>
      <c r="Z1653" s="7"/>
      <c r="AA1653" s="7"/>
      <c r="AB1653" s="7"/>
    </row>
    <row r="1654" spans="1:28">
      <c r="A1654" s="1" t="s">
        <v>2964</v>
      </c>
      <c r="B1654" s="1">
        <v>1020812080</v>
      </c>
      <c r="C1654" s="1" t="s">
        <v>2965</v>
      </c>
      <c r="D1654" s="3">
        <v>45699</v>
      </c>
      <c r="E1654" s="3">
        <v>45700</v>
      </c>
      <c r="F1654" s="3">
        <v>45941</v>
      </c>
      <c r="G1654" s="1" t="s">
        <v>105</v>
      </c>
      <c r="H1654" s="2">
        <v>20236320</v>
      </c>
      <c r="I1654" s="2"/>
      <c r="J1654" s="2">
        <v>20236320</v>
      </c>
      <c r="K1654" s="2" t="s">
        <v>4055</v>
      </c>
      <c r="L1654" s="2" t="str">
        <f>_xlfn.XLOOKUP(B1654,[1]reporteContratosVigentes!$P$6:$P$7011,[1]reporteContratosVigentes!$U$6:$U$7011)</f>
        <v>Hombre</v>
      </c>
      <c r="M1654" s="8">
        <v>35022</v>
      </c>
      <c r="N1654" s="11">
        <v>30</v>
      </c>
      <c r="O1654" s="9"/>
      <c r="P1654" s="7"/>
      <c r="Q1654" s="7"/>
      <c r="R1654" s="7"/>
      <c r="S1654" s="7"/>
      <c r="T1654" s="7"/>
      <c r="U1654" s="7"/>
      <c r="V1654" s="7"/>
      <c r="W1654" s="7"/>
      <c r="X1654" s="7"/>
      <c r="Y1654" s="7"/>
      <c r="Z1654" s="7"/>
      <c r="AA1654" s="7"/>
      <c r="AB1654" s="7"/>
    </row>
    <row r="1655" spans="1:28">
      <c r="A1655" s="1" t="s">
        <v>2966</v>
      </c>
      <c r="B1655" s="1">
        <v>80282714</v>
      </c>
      <c r="C1655" s="1" t="s">
        <v>2967</v>
      </c>
      <c r="D1655" s="3">
        <v>45699</v>
      </c>
      <c r="E1655" s="3">
        <v>45700</v>
      </c>
      <c r="F1655" s="3">
        <v>45880</v>
      </c>
      <c r="G1655" s="1" t="s">
        <v>17</v>
      </c>
      <c r="H1655" s="2">
        <v>75886200</v>
      </c>
      <c r="I1655" s="2"/>
      <c r="J1655" s="2">
        <v>75886200</v>
      </c>
      <c r="K1655" s="2" t="s">
        <v>4056</v>
      </c>
      <c r="L1655" s="2" t="str">
        <f>_xlfn.XLOOKUP(B1655,[1]reporteContratosVigentes!$P$6:$P$7011,[1]reporteContratosVigentes!$U$6:$U$7011)</f>
        <v>Hombre</v>
      </c>
      <c r="M1655" s="8">
        <v>30132</v>
      </c>
      <c r="N1655" s="11">
        <v>43</v>
      </c>
      <c r="O1655" s="9"/>
      <c r="P1655" s="7"/>
      <c r="Q1655" s="7"/>
      <c r="R1655" s="7"/>
      <c r="S1655" s="7"/>
      <c r="T1655" s="7"/>
      <c r="U1655" s="7"/>
      <c r="V1655" s="7"/>
      <c r="W1655" s="7"/>
      <c r="X1655" s="7"/>
      <c r="Y1655" s="7"/>
      <c r="Z1655" s="7"/>
      <c r="AA1655" s="7"/>
      <c r="AB1655" s="7"/>
    </row>
    <row r="1656" spans="1:28">
      <c r="A1656" s="1" t="s">
        <v>2968</v>
      </c>
      <c r="B1656" s="1">
        <v>1026301838</v>
      </c>
      <c r="C1656" s="1" t="s">
        <v>2969</v>
      </c>
      <c r="D1656" s="3">
        <v>45699</v>
      </c>
      <c r="E1656" s="3">
        <v>45700</v>
      </c>
      <c r="F1656" s="3">
        <v>45880</v>
      </c>
      <c r="G1656" s="1" t="s">
        <v>105</v>
      </c>
      <c r="H1656" s="2">
        <v>35413560</v>
      </c>
      <c r="I1656" s="2"/>
      <c r="J1656" s="2">
        <v>35413560</v>
      </c>
      <c r="K1656" s="2" t="s">
        <v>3704</v>
      </c>
      <c r="L1656" s="2" t="str">
        <f>_xlfn.XLOOKUP(B1656,[1]reporteContratosVigentes!$P$6:$P$7011,[1]reporteContratosVigentes!$U$6:$U$7011)</f>
        <v>Hombre</v>
      </c>
      <c r="M1656" s="8">
        <v>35946</v>
      </c>
      <c r="N1656" s="11">
        <v>27</v>
      </c>
      <c r="O1656" s="9" t="s">
        <v>4113</v>
      </c>
      <c r="P1656" s="7"/>
      <c r="Q1656" s="7"/>
      <c r="R1656" s="7"/>
      <c r="S1656" s="7"/>
      <c r="T1656" s="7"/>
      <c r="U1656" s="7"/>
      <c r="V1656" s="7"/>
      <c r="W1656" s="7"/>
      <c r="X1656" s="7"/>
      <c r="Y1656" s="7"/>
      <c r="Z1656" s="7"/>
      <c r="AA1656" s="7"/>
      <c r="AB1656" s="7"/>
    </row>
    <row r="1657" spans="1:28">
      <c r="A1657" s="1" t="s">
        <v>2970</v>
      </c>
      <c r="B1657" s="1">
        <v>1000289022</v>
      </c>
      <c r="C1657" s="1" t="s">
        <v>2971</v>
      </c>
      <c r="D1657" s="3">
        <v>45699</v>
      </c>
      <c r="E1657" s="3">
        <v>45700</v>
      </c>
      <c r="F1657" s="3">
        <v>45941</v>
      </c>
      <c r="G1657" s="1" t="s">
        <v>105</v>
      </c>
      <c r="H1657" s="2">
        <v>40472640</v>
      </c>
      <c r="I1657" s="2"/>
      <c r="J1657" s="2">
        <v>40472640</v>
      </c>
      <c r="K1657" s="2" t="s">
        <v>4057</v>
      </c>
      <c r="L1657" s="2" t="str">
        <f>_xlfn.XLOOKUP(B1657,[1]reporteContratosVigentes!$P$6:$P$7011,[1]reporteContratosVigentes!$U$6:$U$7011)</f>
        <v>Mujer</v>
      </c>
      <c r="M1657" s="8">
        <v>36472</v>
      </c>
      <c r="N1657" s="11">
        <v>26</v>
      </c>
      <c r="O1657" s="9" t="s">
        <v>4113</v>
      </c>
      <c r="P1657" s="7"/>
      <c r="Q1657" s="7"/>
      <c r="R1657" s="7"/>
      <c r="S1657" s="7"/>
      <c r="T1657" s="7"/>
      <c r="U1657" s="7"/>
      <c r="V1657" s="7"/>
      <c r="W1657" s="7"/>
      <c r="X1657" s="7"/>
      <c r="Y1657" s="7"/>
      <c r="Z1657" s="7"/>
      <c r="AA1657" s="7"/>
      <c r="AB1657" s="7"/>
    </row>
    <row r="1658" spans="1:28">
      <c r="A1658" s="1" t="s">
        <v>2972</v>
      </c>
      <c r="B1658" s="1">
        <v>1022325451</v>
      </c>
      <c r="C1658" s="1" t="s">
        <v>2973</v>
      </c>
      <c r="D1658" s="3">
        <v>45699</v>
      </c>
      <c r="E1658" s="3">
        <v>45702</v>
      </c>
      <c r="F1658" s="3">
        <v>45836</v>
      </c>
      <c r="G1658" s="1" t="s">
        <v>105</v>
      </c>
      <c r="H1658" s="2">
        <v>34148790</v>
      </c>
      <c r="I1658" s="2"/>
      <c r="J1658" s="2">
        <v>34148790</v>
      </c>
      <c r="K1658" s="2" t="s">
        <v>4058</v>
      </c>
      <c r="L1658" s="2" t="str">
        <f>_xlfn.XLOOKUP(B1658,[1]reporteContratosVigentes!$P$6:$P$7011,[1]reporteContratosVigentes!$U$6:$U$7011)</f>
        <v>Hombre</v>
      </c>
      <c r="M1658" s="8">
        <v>31486</v>
      </c>
      <c r="N1658" s="11">
        <v>39</v>
      </c>
      <c r="O1658" s="9"/>
      <c r="P1658" s="7"/>
      <c r="Q1658" s="7"/>
      <c r="R1658" s="7"/>
      <c r="S1658" s="7"/>
      <c r="T1658" s="7"/>
      <c r="U1658" s="7"/>
      <c r="V1658" s="7"/>
      <c r="W1658" s="7"/>
      <c r="X1658" s="7"/>
      <c r="Y1658" s="7"/>
      <c r="Z1658" s="7"/>
      <c r="AA1658" s="7"/>
      <c r="AB1658" s="7"/>
    </row>
    <row r="1659" spans="1:28">
      <c r="A1659" s="1" t="s">
        <v>2974</v>
      </c>
      <c r="B1659" s="1">
        <v>4085954</v>
      </c>
      <c r="C1659" s="1" t="s">
        <v>2520</v>
      </c>
      <c r="D1659" s="3">
        <v>45699</v>
      </c>
      <c r="E1659" s="3">
        <v>45700</v>
      </c>
      <c r="F1659" s="3">
        <v>46017</v>
      </c>
      <c r="G1659" s="1" t="s">
        <v>105</v>
      </c>
      <c r="H1659" s="2">
        <v>53120340</v>
      </c>
      <c r="I1659" s="2"/>
      <c r="J1659" s="2">
        <v>53120340</v>
      </c>
      <c r="K1659" s="2" t="s">
        <v>3640</v>
      </c>
      <c r="L1659" s="2" t="str">
        <f>_xlfn.XLOOKUP(B1659,[1]reporteContratosVigentes!$P$6:$P$7011,[1]reporteContratosVigentes!$U$6:$U$7011)</f>
        <v>Hombre</v>
      </c>
      <c r="M1659" s="8">
        <v>30057</v>
      </c>
      <c r="N1659" s="11">
        <v>43</v>
      </c>
      <c r="O1659" s="9"/>
      <c r="P1659" s="7"/>
      <c r="Q1659" s="7"/>
      <c r="R1659" s="7"/>
      <c r="S1659" s="7"/>
      <c r="T1659" s="7"/>
      <c r="U1659" s="7"/>
      <c r="V1659" s="7"/>
      <c r="W1659" s="7"/>
      <c r="X1659" s="7"/>
      <c r="Y1659" s="7"/>
      <c r="Z1659" s="7"/>
      <c r="AA1659" s="7"/>
      <c r="AB1659" s="7"/>
    </row>
    <row r="1660" spans="1:28">
      <c r="A1660" s="1" t="s">
        <v>2975</v>
      </c>
      <c r="B1660" s="1">
        <v>11447332</v>
      </c>
      <c r="C1660" s="1" t="s">
        <v>2976</v>
      </c>
      <c r="D1660" s="3">
        <v>45699</v>
      </c>
      <c r="E1660" s="3">
        <v>45700</v>
      </c>
      <c r="F1660" s="3">
        <v>45880</v>
      </c>
      <c r="G1660" s="1" t="s">
        <v>17</v>
      </c>
      <c r="H1660" s="2">
        <v>61938000</v>
      </c>
      <c r="I1660" s="2"/>
      <c r="J1660" s="2">
        <v>61938000</v>
      </c>
      <c r="K1660" s="2" t="s">
        <v>3483</v>
      </c>
      <c r="L1660" s="2" t="str">
        <f>_xlfn.XLOOKUP(B1660,[1]reporteContratosVigentes!$P$6:$P$7011,[1]reporteContratosVigentes!$U$6:$U$7011)</f>
        <v>Hombre</v>
      </c>
      <c r="M1660" s="8">
        <v>30271</v>
      </c>
      <c r="N1660" s="11">
        <v>43</v>
      </c>
      <c r="O1660" s="9"/>
      <c r="P1660" s="7"/>
      <c r="Q1660" s="7"/>
      <c r="R1660" s="7"/>
      <c r="S1660" s="7"/>
      <c r="T1660" s="7"/>
      <c r="U1660" s="7"/>
      <c r="V1660" s="7"/>
      <c r="W1660" s="7"/>
      <c r="X1660" s="7"/>
      <c r="Y1660" s="7"/>
      <c r="Z1660" s="7"/>
      <c r="AA1660" s="7"/>
      <c r="AB1660" s="7"/>
    </row>
    <row r="1661" spans="1:28">
      <c r="A1661" s="1" t="s">
        <v>2977</v>
      </c>
      <c r="B1661" s="1">
        <v>357049</v>
      </c>
      <c r="C1661" s="1" t="s">
        <v>1611</v>
      </c>
      <c r="D1661" s="3">
        <v>45699</v>
      </c>
      <c r="E1661" s="3">
        <v>45705</v>
      </c>
      <c r="F1661" s="3">
        <v>45946</v>
      </c>
      <c r="G1661" s="1" t="s">
        <v>234</v>
      </c>
      <c r="H1661" s="2">
        <v>33727200</v>
      </c>
      <c r="I1661" s="2">
        <v>0</v>
      </c>
      <c r="J1661" s="2">
        <v>33727200</v>
      </c>
      <c r="K1661" s="2" t="s">
        <v>3556</v>
      </c>
      <c r="L1661" s="2" t="str">
        <f>_xlfn.XLOOKUP(B1661,[1]reporteContratosVigentes!$P$6:$P$7011,[1]reporteContratosVigentes!$U$6:$U$7011)</f>
        <v>Hombre</v>
      </c>
      <c r="M1661" s="8">
        <v>26705</v>
      </c>
      <c r="N1661" s="11">
        <v>52</v>
      </c>
      <c r="O1661" s="9"/>
      <c r="P1661" s="7"/>
      <c r="Q1661" s="7"/>
      <c r="R1661" s="7"/>
      <c r="S1661" s="7"/>
      <c r="T1661" s="7"/>
      <c r="U1661" s="7"/>
      <c r="V1661" s="7"/>
      <c r="W1661" s="7"/>
      <c r="X1661" s="7"/>
      <c r="Y1661" s="7"/>
      <c r="Z1661" s="7"/>
      <c r="AA1661" s="7"/>
      <c r="AB1661" s="7"/>
    </row>
    <row r="1662" spans="1:28">
      <c r="A1662" s="1" t="s">
        <v>2978</v>
      </c>
      <c r="B1662" s="1">
        <v>1014236638</v>
      </c>
      <c r="C1662" s="1" t="s">
        <v>2979</v>
      </c>
      <c r="D1662" s="3">
        <v>45699</v>
      </c>
      <c r="E1662" s="3">
        <v>45700</v>
      </c>
      <c r="F1662" s="3">
        <v>45880</v>
      </c>
      <c r="G1662" s="1" t="s">
        <v>105</v>
      </c>
      <c r="H1662" s="2">
        <v>50590800</v>
      </c>
      <c r="I1662" s="2"/>
      <c r="J1662" s="2">
        <v>50590800</v>
      </c>
      <c r="K1662" s="2" t="s">
        <v>3803</v>
      </c>
      <c r="L1662" s="2" t="str">
        <f>_xlfn.XLOOKUP(B1662,[1]reporteContratosVigentes!$P$6:$P$7011,[1]reporteContratosVigentes!$U$6:$U$7011)</f>
        <v>Hombre</v>
      </c>
      <c r="M1662" s="8">
        <v>33878</v>
      </c>
      <c r="N1662" s="11">
        <v>33</v>
      </c>
      <c r="O1662" s="9"/>
      <c r="P1662" s="7"/>
      <c r="Q1662" s="7"/>
      <c r="R1662" s="7"/>
      <c r="S1662" s="7"/>
      <c r="T1662" s="7"/>
      <c r="U1662" s="7"/>
      <c r="V1662" s="7"/>
      <c r="W1662" s="7"/>
      <c r="X1662" s="7"/>
      <c r="Y1662" s="7"/>
      <c r="Z1662" s="7"/>
      <c r="AA1662" s="7"/>
      <c r="AB1662" s="7"/>
    </row>
    <row r="1663" spans="1:28">
      <c r="A1663" s="1" t="s">
        <v>2980</v>
      </c>
      <c r="B1663" s="1">
        <v>1010173749</v>
      </c>
      <c r="C1663" s="1" t="s">
        <v>2981</v>
      </c>
      <c r="D1663" s="3">
        <v>45699</v>
      </c>
      <c r="E1663" s="3">
        <v>45700</v>
      </c>
      <c r="F1663" s="3">
        <v>46022</v>
      </c>
      <c r="G1663" s="1" t="s">
        <v>312</v>
      </c>
      <c r="H1663" s="2">
        <v>71951360</v>
      </c>
      <c r="I1663" s="2"/>
      <c r="J1663" s="2">
        <v>71951360</v>
      </c>
      <c r="K1663" s="2" t="s">
        <v>3399</v>
      </c>
      <c r="L1663" s="2" t="str">
        <f>_xlfn.XLOOKUP(B1663,[1]reporteContratosVigentes!$P$6:$P$7011,[1]reporteContratosVigentes!$U$6:$U$7011)</f>
        <v>Hombre</v>
      </c>
      <c r="M1663" s="8">
        <v>32069</v>
      </c>
      <c r="N1663" s="11">
        <v>38</v>
      </c>
      <c r="O1663" s="9"/>
      <c r="P1663" s="7"/>
      <c r="Q1663" s="7"/>
      <c r="R1663" s="7"/>
      <c r="S1663" s="7"/>
      <c r="T1663" s="7"/>
      <c r="U1663" s="7"/>
      <c r="V1663" s="7"/>
      <c r="W1663" s="7"/>
      <c r="X1663" s="7"/>
      <c r="Y1663" s="7"/>
      <c r="Z1663" s="7"/>
      <c r="AA1663" s="7"/>
      <c r="AB1663" s="7"/>
    </row>
    <row r="1664" spans="1:28">
      <c r="A1664" s="1" t="s">
        <v>2982</v>
      </c>
      <c r="B1664" s="1">
        <v>23784180</v>
      </c>
      <c r="C1664" s="1" t="s">
        <v>2983</v>
      </c>
      <c r="D1664" s="3">
        <v>45699</v>
      </c>
      <c r="E1664" s="3">
        <v>45700</v>
      </c>
      <c r="F1664" s="3">
        <v>45880</v>
      </c>
      <c r="G1664" s="1" t="s">
        <v>105</v>
      </c>
      <c r="H1664" s="2">
        <v>70827120</v>
      </c>
      <c r="I1664" s="2"/>
      <c r="J1664" s="2">
        <v>70827120</v>
      </c>
      <c r="K1664" s="2" t="s">
        <v>3847</v>
      </c>
      <c r="L1664" s="2" t="str">
        <f>_xlfn.XLOOKUP(B1664,[1]reporteContratosVigentes!$P$6:$P$7011,[1]reporteContratosVigentes!$U$6:$U$7011)</f>
        <v>Mujer</v>
      </c>
      <c r="M1664" s="8">
        <v>31227</v>
      </c>
      <c r="N1664" s="11">
        <v>40</v>
      </c>
      <c r="O1664" s="9"/>
      <c r="P1664" s="7"/>
      <c r="Q1664" s="7"/>
      <c r="R1664" s="7"/>
      <c r="S1664" s="7"/>
      <c r="T1664" s="7"/>
      <c r="U1664" s="7"/>
      <c r="V1664" s="7"/>
      <c r="W1664" s="7"/>
      <c r="X1664" s="7"/>
      <c r="Y1664" s="7"/>
      <c r="Z1664" s="7"/>
      <c r="AA1664" s="7"/>
      <c r="AB1664" s="7"/>
    </row>
    <row r="1665" spans="1:28">
      <c r="A1665" s="1" t="s">
        <v>2984</v>
      </c>
      <c r="B1665" s="1">
        <v>1022359012</v>
      </c>
      <c r="C1665" s="1" t="s">
        <v>2985</v>
      </c>
      <c r="D1665" s="3">
        <v>45699</v>
      </c>
      <c r="E1665" s="3">
        <v>45700</v>
      </c>
      <c r="F1665" s="3">
        <v>45880</v>
      </c>
      <c r="G1665" s="1" t="s">
        <v>17</v>
      </c>
      <c r="H1665" s="2">
        <v>44397156</v>
      </c>
      <c r="I1665" s="2"/>
      <c r="J1665" s="2">
        <v>44397156</v>
      </c>
      <c r="K1665" s="2" t="s">
        <v>3564</v>
      </c>
      <c r="L1665" s="2" t="str">
        <f>_xlfn.XLOOKUP(B1665,[1]reporteContratosVigentes!$P$6:$P$7011,[1]reporteContratosVigentes!$U$6:$U$7011)</f>
        <v>Hombre</v>
      </c>
      <c r="M1665" s="8">
        <v>32754</v>
      </c>
      <c r="N1665" s="11">
        <v>36</v>
      </c>
      <c r="O1665" s="9"/>
      <c r="P1665" s="7"/>
      <c r="Q1665" s="7"/>
      <c r="R1665" s="7"/>
      <c r="S1665" s="7"/>
      <c r="T1665" s="7"/>
      <c r="U1665" s="7"/>
      <c r="V1665" s="7"/>
      <c r="W1665" s="7"/>
      <c r="X1665" s="7"/>
      <c r="Y1665" s="7"/>
      <c r="Z1665" s="7"/>
      <c r="AA1665" s="7"/>
      <c r="AB1665" s="7"/>
    </row>
    <row r="1666" spans="1:28">
      <c r="A1666" s="1" t="s">
        <v>2986</v>
      </c>
      <c r="B1666" s="1">
        <v>1136889763</v>
      </c>
      <c r="C1666" s="1" t="s">
        <v>2987</v>
      </c>
      <c r="D1666" s="3">
        <v>45699</v>
      </c>
      <c r="E1666" s="3">
        <v>45700</v>
      </c>
      <c r="F1666" s="3">
        <v>45880</v>
      </c>
      <c r="G1666" s="1" t="s">
        <v>105</v>
      </c>
      <c r="H1666" s="2">
        <v>30354480</v>
      </c>
      <c r="I1666" s="2"/>
      <c r="J1666" s="2">
        <v>30354480</v>
      </c>
      <c r="K1666" s="2" t="s">
        <v>4059</v>
      </c>
      <c r="L1666" s="2" t="str">
        <f>_xlfn.XLOOKUP(B1666,[1]reporteContratosVigentes!$P$6:$P$7011,[1]reporteContratosVigentes!$U$6:$U$7011)</f>
        <v>Hombre</v>
      </c>
      <c r="M1666" s="8">
        <v>36353</v>
      </c>
      <c r="N1666" s="11">
        <v>26</v>
      </c>
      <c r="O1666" s="9" t="s">
        <v>4113</v>
      </c>
      <c r="P1666" s="7"/>
      <c r="Q1666" s="7"/>
      <c r="R1666" s="7"/>
      <c r="S1666" s="7"/>
      <c r="T1666" s="7"/>
      <c r="U1666" s="7"/>
      <c r="V1666" s="7"/>
      <c r="W1666" s="7"/>
      <c r="X1666" s="7"/>
      <c r="Y1666" s="7"/>
      <c r="Z1666" s="7"/>
      <c r="AA1666" s="7"/>
      <c r="AB1666" s="7"/>
    </row>
    <row r="1667" spans="1:28">
      <c r="A1667" s="1" t="s">
        <v>2988</v>
      </c>
      <c r="B1667" s="1">
        <v>1020780400</v>
      </c>
      <c r="C1667" s="1" t="s">
        <v>2989</v>
      </c>
      <c r="D1667" s="3">
        <v>45699</v>
      </c>
      <c r="E1667" s="3">
        <v>45700</v>
      </c>
      <c r="F1667" s="3">
        <v>45880</v>
      </c>
      <c r="G1667" s="1" t="s">
        <v>17</v>
      </c>
      <c r="H1667" s="2">
        <v>45531720</v>
      </c>
      <c r="I1667" s="2"/>
      <c r="J1667" s="2">
        <v>45531720</v>
      </c>
      <c r="K1667" s="2" t="s">
        <v>3485</v>
      </c>
      <c r="L1667" s="2" t="str">
        <f>_xlfn.XLOOKUP(B1667,[1]reporteContratosVigentes!$P$6:$P$7011,[1]reporteContratosVigentes!$U$6:$U$7011)</f>
        <v>Mujer</v>
      </c>
      <c r="M1667" s="8">
        <v>34039</v>
      </c>
      <c r="N1667" s="11">
        <v>32</v>
      </c>
      <c r="O1667" s="9"/>
      <c r="P1667" s="7"/>
      <c r="Q1667" s="7"/>
      <c r="R1667" s="7"/>
      <c r="S1667" s="7"/>
      <c r="T1667" s="7"/>
      <c r="U1667" s="7"/>
      <c r="V1667" s="7"/>
      <c r="W1667" s="7"/>
      <c r="X1667" s="7"/>
      <c r="Y1667" s="7"/>
      <c r="Z1667" s="7"/>
      <c r="AA1667" s="7"/>
      <c r="AB1667" s="7"/>
    </row>
    <row r="1668" spans="1:28">
      <c r="A1668" s="1" t="s">
        <v>2990</v>
      </c>
      <c r="B1668" s="1">
        <v>1019022927</v>
      </c>
      <c r="C1668" s="1" t="s">
        <v>2991</v>
      </c>
      <c r="D1668" s="3">
        <v>45699</v>
      </c>
      <c r="E1668" s="3">
        <v>45700</v>
      </c>
      <c r="F1668" s="3">
        <v>45880</v>
      </c>
      <c r="G1668" s="1" t="s">
        <v>17</v>
      </c>
      <c r="H1668" s="2">
        <v>30354480</v>
      </c>
      <c r="I1668" s="2"/>
      <c r="J1668" s="2">
        <v>30354480</v>
      </c>
      <c r="K1668" s="2" t="s">
        <v>3651</v>
      </c>
      <c r="L1668" s="2" t="str">
        <f>_xlfn.XLOOKUP(B1668,[1]reporteContratosVigentes!$P$6:$P$7011,[1]reporteContratosVigentes!$U$6:$U$7011)</f>
        <v>Hombre</v>
      </c>
      <c r="M1668" s="8">
        <v>32263</v>
      </c>
      <c r="N1668" s="11">
        <v>37</v>
      </c>
      <c r="O1668" s="9"/>
      <c r="P1668" s="7"/>
      <c r="Q1668" s="7"/>
      <c r="R1668" s="7"/>
      <c r="S1668" s="7"/>
      <c r="T1668" s="7"/>
      <c r="U1668" s="7"/>
      <c r="V1668" s="7"/>
      <c r="W1668" s="7"/>
      <c r="X1668" s="7"/>
      <c r="Y1668" s="7"/>
      <c r="Z1668" s="7"/>
      <c r="AA1668" s="7"/>
      <c r="AB1668" s="7"/>
    </row>
    <row r="1669" spans="1:28">
      <c r="A1669" s="1" t="s">
        <v>2992</v>
      </c>
      <c r="B1669" s="1">
        <v>1032485660</v>
      </c>
      <c r="C1669" s="1" t="s">
        <v>2993</v>
      </c>
      <c r="D1669" s="3">
        <v>45699</v>
      </c>
      <c r="E1669" s="3">
        <v>45700</v>
      </c>
      <c r="F1669" s="3">
        <v>45863</v>
      </c>
      <c r="G1669" s="1" t="s">
        <v>105</v>
      </c>
      <c r="H1669" s="2">
        <v>36875072</v>
      </c>
      <c r="I1669" s="2"/>
      <c r="J1669" s="2">
        <v>36875072</v>
      </c>
      <c r="K1669" s="2" t="s">
        <v>3870</v>
      </c>
      <c r="L1669" s="2" t="str">
        <f>_xlfn.XLOOKUP(B1669,[1]reporteContratosVigentes!$P$6:$P$7011,[1]reporteContratosVigentes!$U$6:$U$7011)</f>
        <v>Mujer</v>
      </c>
      <c r="M1669" s="8">
        <v>35328</v>
      </c>
      <c r="N1669" s="11">
        <v>29</v>
      </c>
      <c r="O1669" s="9"/>
      <c r="P1669" s="7"/>
      <c r="Q1669" s="7"/>
      <c r="R1669" s="7"/>
      <c r="S1669" s="7"/>
      <c r="T1669" s="7"/>
      <c r="U1669" s="7"/>
      <c r="V1669" s="7"/>
      <c r="W1669" s="7"/>
      <c r="X1669" s="7"/>
      <c r="Y1669" s="7"/>
      <c r="Z1669" s="7"/>
      <c r="AA1669" s="7"/>
      <c r="AB1669" s="7"/>
    </row>
    <row r="1670" spans="1:28">
      <c r="A1670" s="1" t="s">
        <v>2994</v>
      </c>
      <c r="B1670" s="1">
        <v>1192774335</v>
      </c>
      <c r="C1670" s="1" t="s">
        <v>2520</v>
      </c>
      <c r="D1670" s="3">
        <v>45699</v>
      </c>
      <c r="E1670" s="3">
        <v>45700</v>
      </c>
      <c r="F1670" s="3">
        <v>46017</v>
      </c>
      <c r="G1670" s="1" t="s">
        <v>105</v>
      </c>
      <c r="H1670" s="2">
        <v>53120340</v>
      </c>
      <c r="I1670" s="2"/>
      <c r="J1670" s="2">
        <v>53120340</v>
      </c>
      <c r="K1670" s="2" t="s">
        <v>3785</v>
      </c>
      <c r="L1670" s="2" t="str">
        <f>_xlfn.XLOOKUP(B1670,[1]reporteContratosVigentes!$P$6:$P$7011,[1]reporteContratosVigentes!$U$6:$U$7011)</f>
        <v>Mujer</v>
      </c>
      <c r="M1670" s="8">
        <v>36835</v>
      </c>
      <c r="N1670" s="11">
        <v>25</v>
      </c>
      <c r="O1670" s="9" t="s">
        <v>4113</v>
      </c>
      <c r="P1670" s="7"/>
      <c r="Q1670" s="7"/>
      <c r="R1670" s="7"/>
      <c r="S1670" s="7" t="s">
        <v>4113</v>
      </c>
      <c r="T1670" s="7"/>
      <c r="U1670" s="7"/>
      <c r="V1670" s="7"/>
      <c r="W1670" s="7"/>
      <c r="X1670" s="7"/>
      <c r="Y1670" s="7"/>
      <c r="Z1670" s="7" t="s">
        <v>4113</v>
      </c>
      <c r="AA1670" s="7"/>
      <c r="AB1670" s="7"/>
    </row>
    <row r="1671" spans="1:28">
      <c r="A1671" s="1" t="s">
        <v>2995</v>
      </c>
      <c r="B1671" s="1">
        <v>28155161</v>
      </c>
      <c r="C1671" s="1" t="s">
        <v>2996</v>
      </c>
      <c r="D1671" s="3">
        <v>45699</v>
      </c>
      <c r="E1671" s="3">
        <v>45700</v>
      </c>
      <c r="F1671" s="3">
        <v>45941</v>
      </c>
      <c r="G1671" s="1" t="s">
        <v>105</v>
      </c>
      <c r="H1671" s="2">
        <v>87690720</v>
      </c>
      <c r="I1671" s="2"/>
      <c r="J1671" s="2">
        <v>87690720</v>
      </c>
      <c r="K1671" s="2" t="s">
        <v>4060</v>
      </c>
      <c r="L1671" s="2" t="str">
        <f>_xlfn.XLOOKUP(B1671,[1]reporteContratosVigentes!$P$6:$P$7011,[1]reporteContratosVigentes!$U$6:$U$7011)</f>
        <v>Mujer</v>
      </c>
      <c r="M1671" s="8">
        <v>29791</v>
      </c>
      <c r="N1671" s="11">
        <v>44</v>
      </c>
      <c r="O1671" s="9"/>
      <c r="P1671" s="7"/>
      <c r="Q1671" s="7"/>
      <c r="R1671" s="7"/>
      <c r="S1671" s="7"/>
      <c r="T1671" s="7"/>
      <c r="U1671" s="7"/>
      <c r="V1671" s="7"/>
      <c r="W1671" s="7"/>
      <c r="X1671" s="7"/>
      <c r="Y1671" s="7"/>
      <c r="Z1671" s="7"/>
      <c r="AA1671" s="7"/>
      <c r="AB1671" s="7"/>
    </row>
    <row r="1672" spans="1:28">
      <c r="A1672" s="1" t="s">
        <v>2997</v>
      </c>
      <c r="B1672" s="1">
        <v>1000353971</v>
      </c>
      <c r="C1672" s="1" t="s">
        <v>2717</v>
      </c>
      <c r="D1672" s="3">
        <v>45700</v>
      </c>
      <c r="E1672" s="3">
        <v>45701</v>
      </c>
      <c r="F1672" s="3">
        <v>46003</v>
      </c>
      <c r="G1672" s="1" t="s">
        <v>105</v>
      </c>
      <c r="H1672" s="2">
        <v>25295400</v>
      </c>
      <c r="I1672" s="2"/>
      <c r="J1672" s="2">
        <v>25295400</v>
      </c>
      <c r="K1672" s="2" t="s">
        <v>3446</v>
      </c>
      <c r="L1672" s="2" t="str">
        <f>_xlfn.XLOOKUP(B1672,[1]reporteContratosVigentes!$P$6:$P$7011,[1]reporteContratosVigentes!$U$6:$U$7011)</f>
        <v>Hombre</v>
      </c>
      <c r="M1672" s="8">
        <v>36990</v>
      </c>
      <c r="N1672" s="11">
        <v>24</v>
      </c>
      <c r="O1672" s="9" t="s">
        <v>4113</v>
      </c>
      <c r="P1672" s="7"/>
      <c r="Q1672" s="7"/>
      <c r="R1672" s="7"/>
      <c r="S1672" s="7" t="s">
        <v>4113</v>
      </c>
      <c r="T1672" s="7"/>
      <c r="U1672" s="7"/>
      <c r="V1672" s="7"/>
      <c r="W1672" s="7"/>
      <c r="X1672" s="7" t="s">
        <v>4113</v>
      </c>
      <c r="Y1672" s="7"/>
      <c r="Z1672" s="7"/>
      <c r="AA1672" s="7"/>
      <c r="AB1672" s="7"/>
    </row>
    <row r="1673" spans="1:28">
      <c r="A1673" s="1" t="s">
        <v>2998</v>
      </c>
      <c r="B1673" s="1">
        <v>43209689</v>
      </c>
      <c r="C1673" s="1" t="s">
        <v>2999</v>
      </c>
      <c r="D1673" s="3">
        <v>45700</v>
      </c>
      <c r="E1673" s="3">
        <v>45701</v>
      </c>
      <c r="F1673" s="3">
        <v>46022</v>
      </c>
      <c r="G1673" s="1" t="s">
        <v>105</v>
      </c>
      <c r="H1673" s="2">
        <v>120574740</v>
      </c>
      <c r="I1673" s="2"/>
      <c r="J1673" s="2">
        <v>120574740</v>
      </c>
      <c r="K1673" s="2" t="s">
        <v>3820</v>
      </c>
      <c r="L1673" s="2" t="str">
        <f>_xlfn.XLOOKUP(B1673,[1]reporteContratosVigentes!$P$6:$P$7011,[1]reporteContratosVigentes!$U$6:$U$7011)</f>
        <v>Mujer</v>
      </c>
      <c r="M1673" s="8">
        <v>29478</v>
      </c>
      <c r="N1673" s="11">
        <v>45</v>
      </c>
      <c r="O1673" s="9"/>
      <c r="P1673" s="7"/>
      <c r="Q1673" s="7"/>
      <c r="R1673" s="7"/>
      <c r="S1673" s="7"/>
      <c r="T1673" s="7"/>
      <c r="U1673" s="7"/>
      <c r="V1673" s="7"/>
      <c r="W1673" s="7"/>
      <c r="X1673" s="7"/>
      <c r="Y1673" s="7"/>
      <c r="Z1673" s="7"/>
      <c r="AA1673" s="7"/>
      <c r="AB1673" s="7"/>
    </row>
    <row r="1674" spans="1:28">
      <c r="A1674" s="1" t="s">
        <v>3000</v>
      </c>
      <c r="B1674" s="1">
        <v>1032424066</v>
      </c>
      <c r="C1674" s="1" t="s">
        <v>3001</v>
      </c>
      <c r="D1674" s="3">
        <v>45700</v>
      </c>
      <c r="E1674" s="3">
        <v>45701</v>
      </c>
      <c r="F1674" s="3">
        <v>45881</v>
      </c>
      <c r="G1674" s="1" t="s">
        <v>17</v>
      </c>
      <c r="H1674" s="2">
        <v>75886200</v>
      </c>
      <c r="I1674" s="2"/>
      <c r="J1674" s="2">
        <v>75886200</v>
      </c>
      <c r="K1674" s="2" t="s">
        <v>3393</v>
      </c>
      <c r="L1674" s="2" t="str">
        <f>_xlfn.XLOOKUP(B1674,[1]reporteContratosVigentes!$P$6:$P$7011,[1]reporteContratosVigentes!$U$6:$U$7011)</f>
        <v>Mujer</v>
      </c>
      <c r="M1674" s="8">
        <v>32452</v>
      </c>
      <c r="N1674" s="11">
        <v>37</v>
      </c>
      <c r="O1674" s="9"/>
      <c r="P1674" s="7"/>
      <c r="Q1674" s="7"/>
      <c r="R1674" s="7"/>
      <c r="S1674" s="7"/>
      <c r="T1674" s="7"/>
      <c r="U1674" s="7"/>
      <c r="V1674" s="7"/>
      <c r="W1674" s="7"/>
      <c r="X1674" s="7"/>
      <c r="Y1674" s="7"/>
      <c r="Z1674" s="7"/>
      <c r="AA1674" s="7"/>
      <c r="AB1674" s="7"/>
    </row>
    <row r="1675" spans="1:28">
      <c r="A1675" s="1" t="s">
        <v>3002</v>
      </c>
      <c r="B1675" s="1">
        <v>1026301673</v>
      </c>
      <c r="C1675" s="1" t="s">
        <v>3003</v>
      </c>
      <c r="D1675" s="3">
        <v>45700</v>
      </c>
      <c r="E1675" s="3">
        <v>45701</v>
      </c>
      <c r="F1675" s="3">
        <v>45881</v>
      </c>
      <c r="G1675" s="1" t="s">
        <v>17</v>
      </c>
      <c r="H1675" s="2">
        <v>35413560</v>
      </c>
      <c r="I1675" s="2"/>
      <c r="J1675" s="2">
        <v>35413560</v>
      </c>
      <c r="K1675" s="2" t="s">
        <v>3578</v>
      </c>
      <c r="L1675" s="2" t="str">
        <f>_xlfn.XLOOKUP(B1675,[1]reporteContratosVigentes!$P$6:$P$7011,[1]reporteContratosVigentes!$U$6:$U$7011)</f>
        <v>Hombre</v>
      </c>
      <c r="M1675" s="8">
        <v>35919</v>
      </c>
      <c r="N1675" s="11">
        <v>27</v>
      </c>
      <c r="O1675" s="9" t="s">
        <v>4113</v>
      </c>
      <c r="P1675" s="7"/>
      <c r="Q1675" s="7"/>
      <c r="R1675" s="7"/>
      <c r="S1675" s="7"/>
      <c r="T1675" s="7"/>
      <c r="U1675" s="7"/>
      <c r="V1675" s="7"/>
      <c r="W1675" s="7"/>
      <c r="X1675" s="7"/>
      <c r="Y1675" s="7"/>
      <c r="Z1675" s="7"/>
      <c r="AA1675" s="7"/>
      <c r="AB1675" s="7"/>
    </row>
    <row r="1676" spans="1:28">
      <c r="A1676" s="1" t="s">
        <v>3004</v>
      </c>
      <c r="B1676" s="1">
        <v>1098742895</v>
      </c>
      <c r="C1676" s="1" t="s">
        <v>2041</v>
      </c>
      <c r="D1676" s="3">
        <v>45700</v>
      </c>
      <c r="E1676" s="3">
        <v>45701</v>
      </c>
      <c r="F1676" s="3">
        <v>45942</v>
      </c>
      <c r="G1676" s="1" t="s">
        <v>105</v>
      </c>
      <c r="H1676" s="2">
        <v>47218080</v>
      </c>
      <c r="I1676" s="2"/>
      <c r="J1676" s="2">
        <v>47218080</v>
      </c>
      <c r="K1676" s="2" t="s">
        <v>3895</v>
      </c>
      <c r="L1676" s="2" t="str">
        <f>_xlfn.XLOOKUP(B1676,[1]reporteContratosVigentes!$P$6:$P$7011,[1]reporteContratosVigentes!$U$6:$U$7011)</f>
        <v>Mujer</v>
      </c>
      <c r="M1676" s="8">
        <v>34197</v>
      </c>
      <c r="N1676" s="11">
        <v>32</v>
      </c>
      <c r="O1676" s="9"/>
      <c r="P1676" s="7"/>
      <c r="Q1676" s="7"/>
      <c r="R1676" s="7"/>
      <c r="S1676" s="7"/>
      <c r="T1676" s="7"/>
      <c r="U1676" s="7"/>
      <c r="V1676" s="7"/>
      <c r="W1676" s="7"/>
      <c r="X1676" s="7"/>
      <c r="Y1676" s="7"/>
      <c r="Z1676" s="7"/>
      <c r="AA1676" s="7"/>
      <c r="AB1676" s="7"/>
    </row>
    <row r="1677" spans="1:28">
      <c r="A1677" s="1" t="s">
        <v>3005</v>
      </c>
      <c r="B1677" s="1">
        <v>1014221089</v>
      </c>
      <c r="C1677" s="1" t="s">
        <v>3006</v>
      </c>
      <c r="D1677" s="3">
        <v>45700</v>
      </c>
      <c r="E1677" s="3">
        <v>45701</v>
      </c>
      <c r="F1677" s="3">
        <v>45881</v>
      </c>
      <c r="G1677" s="1" t="s">
        <v>105</v>
      </c>
      <c r="H1677" s="2">
        <v>35413560</v>
      </c>
      <c r="I1677" s="2"/>
      <c r="J1677" s="2">
        <v>35413560</v>
      </c>
      <c r="K1677" s="2" t="s">
        <v>3693</v>
      </c>
      <c r="L1677" s="2" t="str">
        <f>_xlfn.XLOOKUP(B1677,[1]reporteContratosVigentes!$P$6:$P$7011,[1]reporteContratosVigentes!$U$6:$U$7011)</f>
        <v>Hombre</v>
      </c>
      <c r="M1677" s="8">
        <v>33340</v>
      </c>
      <c r="N1677" s="11">
        <v>34</v>
      </c>
      <c r="O1677" s="9"/>
      <c r="P1677" s="7"/>
      <c r="Q1677" s="7"/>
      <c r="R1677" s="7"/>
      <c r="S1677" s="7"/>
      <c r="T1677" s="7"/>
      <c r="U1677" s="7"/>
      <c r="V1677" s="7"/>
      <c r="W1677" s="7"/>
      <c r="X1677" s="7"/>
      <c r="Y1677" s="7"/>
      <c r="Z1677" s="7"/>
      <c r="AA1677" s="7"/>
      <c r="AB1677" s="7"/>
    </row>
    <row r="1678" spans="1:28">
      <c r="A1678" s="1" t="s">
        <v>3007</v>
      </c>
      <c r="B1678" s="1">
        <v>1020768418</v>
      </c>
      <c r="C1678" s="1" t="s">
        <v>3008</v>
      </c>
      <c r="D1678" s="3">
        <v>45700</v>
      </c>
      <c r="E1678" s="3">
        <v>45701</v>
      </c>
      <c r="F1678" s="3">
        <v>45881</v>
      </c>
      <c r="G1678" s="1" t="s">
        <v>17</v>
      </c>
      <c r="H1678" s="2">
        <v>35413560</v>
      </c>
      <c r="I1678" s="2"/>
      <c r="J1678" s="2">
        <v>35413560</v>
      </c>
      <c r="K1678" s="2" t="s">
        <v>3626</v>
      </c>
      <c r="L1678" s="2" t="str">
        <f>_xlfn.XLOOKUP(B1678,[1]reporteContratosVigentes!$P$6:$P$7011,[1]reporteContratosVigentes!$U$6:$U$7011)</f>
        <v>Mujer</v>
      </c>
      <c r="M1678" s="8">
        <v>33625</v>
      </c>
      <c r="N1678" s="11">
        <v>33</v>
      </c>
      <c r="O1678" s="9"/>
      <c r="P1678" s="7"/>
      <c r="Q1678" s="7"/>
      <c r="R1678" s="7"/>
      <c r="S1678" s="7"/>
      <c r="T1678" s="7"/>
      <c r="U1678" s="7"/>
      <c r="V1678" s="7"/>
      <c r="W1678" s="7"/>
      <c r="X1678" s="7"/>
      <c r="Y1678" s="7"/>
      <c r="Z1678" s="7"/>
      <c r="AA1678" s="7"/>
      <c r="AB1678" s="7"/>
    </row>
    <row r="1679" spans="1:28">
      <c r="A1679" s="1" t="s">
        <v>3009</v>
      </c>
      <c r="B1679" s="1">
        <v>79733531</v>
      </c>
      <c r="C1679" s="1" t="s">
        <v>2536</v>
      </c>
      <c r="D1679" s="3">
        <v>45700</v>
      </c>
      <c r="E1679" s="3">
        <v>45701</v>
      </c>
      <c r="F1679" s="3">
        <v>45942</v>
      </c>
      <c r="G1679" s="1" t="s">
        <v>234</v>
      </c>
      <c r="H1679" s="2">
        <v>33727200</v>
      </c>
      <c r="I1679" s="2"/>
      <c r="J1679" s="2">
        <v>33727200</v>
      </c>
      <c r="K1679" s="2" t="s">
        <v>3600</v>
      </c>
      <c r="L1679" s="2" t="str">
        <f>_xlfn.XLOOKUP(B1679,[1]reporteContratosVigentes!$P$6:$P$7011,[1]reporteContratosVigentes!$U$6:$U$7011)</f>
        <v>Hombre</v>
      </c>
      <c r="M1679" s="8">
        <v>29450</v>
      </c>
      <c r="N1679" s="11">
        <v>45</v>
      </c>
      <c r="O1679" s="9"/>
      <c r="P1679" s="7"/>
      <c r="Q1679" s="7"/>
      <c r="R1679" s="7"/>
      <c r="S1679" s="7"/>
      <c r="T1679" s="7"/>
      <c r="U1679" s="7"/>
      <c r="V1679" s="7"/>
      <c r="W1679" s="7"/>
      <c r="X1679" s="7"/>
      <c r="Y1679" s="7"/>
      <c r="Z1679" s="7"/>
      <c r="AA1679" s="7"/>
      <c r="AB1679" s="7"/>
    </row>
    <row r="1680" spans="1:28">
      <c r="A1680" s="1" t="s">
        <v>3010</v>
      </c>
      <c r="B1680" s="1">
        <v>80069158</v>
      </c>
      <c r="C1680" s="1" t="s">
        <v>3011</v>
      </c>
      <c r="D1680" s="3">
        <v>45700</v>
      </c>
      <c r="E1680" s="3">
        <v>45701</v>
      </c>
      <c r="F1680" s="3">
        <v>45942</v>
      </c>
      <c r="G1680" s="1" t="s">
        <v>105</v>
      </c>
      <c r="H1680" s="2">
        <v>101181600</v>
      </c>
      <c r="I1680" s="2"/>
      <c r="J1680" s="2">
        <v>101181600</v>
      </c>
      <c r="K1680" s="2" t="s">
        <v>3331</v>
      </c>
      <c r="L1680" s="2" t="str">
        <f>_xlfn.XLOOKUP(B1680,[1]reporteContratosVigentes!$P$6:$P$7011,[1]reporteContratosVigentes!$U$6:$U$7011)</f>
        <v>Hombre</v>
      </c>
      <c r="M1680" s="8">
        <v>29232</v>
      </c>
      <c r="N1680" s="11">
        <v>45</v>
      </c>
      <c r="O1680" s="9"/>
      <c r="P1680" s="7"/>
      <c r="Q1680" s="7"/>
      <c r="R1680" s="7"/>
      <c r="S1680" s="7"/>
      <c r="T1680" s="7"/>
      <c r="U1680" s="7"/>
      <c r="V1680" s="7"/>
      <c r="W1680" s="7"/>
      <c r="X1680" s="7"/>
      <c r="Y1680" s="7"/>
      <c r="Z1680" s="7"/>
      <c r="AA1680" s="7"/>
      <c r="AB1680" s="7"/>
    </row>
    <row r="1681" spans="1:28">
      <c r="A1681" s="1" t="s">
        <v>3012</v>
      </c>
      <c r="B1681" s="1">
        <v>1030555606</v>
      </c>
      <c r="C1681" s="1" t="s">
        <v>2334</v>
      </c>
      <c r="D1681" s="3">
        <v>45700</v>
      </c>
      <c r="E1681" s="3">
        <v>45701</v>
      </c>
      <c r="F1681" s="3">
        <v>45881</v>
      </c>
      <c r="G1681" s="1" t="s">
        <v>105</v>
      </c>
      <c r="H1681" s="2">
        <v>30354480</v>
      </c>
      <c r="I1681" s="2"/>
      <c r="J1681" s="2">
        <v>30354480</v>
      </c>
      <c r="K1681" s="2" t="s">
        <v>3389</v>
      </c>
      <c r="L1681" s="2" t="str">
        <f>_xlfn.XLOOKUP(B1681,[1]reporteContratosVigentes!$P$6:$P$7011,[1]reporteContratosVigentes!$U$6:$U$7011)</f>
        <v>Hombre</v>
      </c>
      <c r="M1681" s="8">
        <v>32614</v>
      </c>
      <c r="N1681" s="11">
        <v>36</v>
      </c>
      <c r="O1681" s="9"/>
      <c r="P1681" s="7"/>
      <c r="Q1681" s="7"/>
      <c r="R1681" s="7"/>
      <c r="S1681" s="7"/>
      <c r="T1681" s="7"/>
      <c r="U1681" s="7"/>
      <c r="V1681" s="7"/>
      <c r="W1681" s="7"/>
      <c r="X1681" s="7"/>
      <c r="Y1681" s="7"/>
      <c r="Z1681" s="7"/>
      <c r="AA1681" s="7"/>
      <c r="AB1681" s="7"/>
    </row>
    <row r="1682" spans="1:28">
      <c r="A1682" s="1" t="s">
        <v>3013</v>
      </c>
      <c r="B1682" s="1">
        <v>1032397458</v>
      </c>
      <c r="C1682" s="1" t="s">
        <v>3014</v>
      </c>
      <c r="D1682" s="3">
        <v>45700</v>
      </c>
      <c r="E1682" s="3">
        <v>45701</v>
      </c>
      <c r="F1682" s="3">
        <v>45881</v>
      </c>
      <c r="G1682" s="1" t="s">
        <v>17</v>
      </c>
      <c r="H1682" s="2">
        <v>45531720</v>
      </c>
      <c r="I1682" s="2"/>
      <c r="J1682" s="2">
        <v>45531720</v>
      </c>
      <c r="K1682" s="2" t="s">
        <v>3592</v>
      </c>
      <c r="L1682" s="2" t="str">
        <f>_xlfn.XLOOKUP(B1682,[1]reporteContratosVigentes!$P$6:$P$7011,[1]reporteContratosVigentes!$U$6:$U$7011)</f>
        <v>Hombre</v>
      </c>
      <c r="M1682" s="8">
        <v>32060</v>
      </c>
      <c r="N1682" s="11">
        <v>38</v>
      </c>
      <c r="O1682" s="9"/>
      <c r="P1682" s="7"/>
      <c r="Q1682" s="7"/>
      <c r="R1682" s="7"/>
      <c r="S1682" s="7"/>
      <c r="T1682" s="7"/>
      <c r="U1682" s="7"/>
      <c r="V1682" s="7"/>
      <c r="W1682" s="7"/>
      <c r="X1682" s="7"/>
      <c r="Y1682" s="7"/>
      <c r="Z1682" s="7"/>
      <c r="AA1682" s="7"/>
      <c r="AB1682" s="7"/>
    </row>
    <row r="1683" spans="1:28">
      <c r="A1683" s="1" t="s">
        <v>3015</v>
      </c>
      <c r="B1683" s="1">
        <v>1026280976</v>
      </c>
      <c r="C1683" s="1" t="s">
        <v>3016</v>
      </c>
      <c r="D1683" s="3">
        <v>45701</v>
      </c>
      <c r="E1683" s="3">
        <v>45702</v>
      </c>
      <c r="F1683" s="3">
        <v>46021</v>
      </c>
      <c r="G1683" s="1" t="s">
        <v>85</v>
      </c>
      <c r="H1683" s="2">
        <v>206869594</v>
      </c>
      <c r="I1683" s="2"/>
      <c r="J1683" s="2">
        <v>206869594</v>
      </c>
      <c r="K1683" s="2" t="s">
        <v>4061</v>
      </c>
      <c r="L1683" s="2" t="str">
        <f>_xlfn.XLOOKUP(B1683,[1]reporteContratosVigentes!$P$6:$P$7011,[1]reporteContratosVigentes!$U$6:$U$7011)</f>
        <v>Mujer</v>
      </c>
      <c r="M1683" s="8">
        <v>33838</v>
      </c>
      <c r="N1683" s="11">
        <v>33</v>
      </c>
      <c r="O1683" s="9"/>
      <c r="P1683" s="7"/>
      <c r="Q1683" s="7"/>
      <c r="R1683" s="7"/>
      <c r="S1683" s="7"/>
      <c r="T1683" s="7"/>
      <c r="U1683" s="7"/>
      <c r="V1683" s="7"/>
      <c r="W1683" s="7"/>
      <c r="X1683" s="7"/>
      <c r="Y1683" s="7"/>
      <c r="Z1683" s="7"/>
      <c r="AA1683" s="7"/>
      <c r="AB1683" s="7"/>
    </row>
    <row r="1684" spans="1:28">
      <c r="A1684" s="1" t="s">
        <v>3017</v>
      </c>
      <c r="B1684" s="1">
        <v>1030631256</v>
      </c>
      <c r="C1684" s="1" t="s">
        <v>3018</v>
      </c>
      <c r="D1684" s="3">
        <v>45701</v>
      </c>
      <c r="E1684" s="3">
        <v>45702</v>
      </c>
      <c r="F1684" s="3">
        <v>45943</v>
      </c>
      <c r="G1684" s="1" t="s">
        <v>234</v>
      </c>
      <c r="H1684" s="2">
        <v>60708960</v>
      </c>
      <c r="I1684" s="2"/>
      <c r="J1684" s="2">
        <v>60708960</v>
      </c>
      <c r="K1684" s="2" t="s">
        <v>4062</v>
      </c>
      <c r="L1684" s="2" t="str">
        <f>_xlfn.XLOOKUP(B1684,[1]reporteContratosVigentes!$P$6:$P$7011,[1]reporteContratosVigentes!$U$6:$U$7011)</f>
        <v>Mujer</v>
      </c>
      <c r="M1684" s="8">
        <v>34248</v>
      </c>
      <c r="N1684" s="11">
        <v>32</v>
      </c>
      <c r="O1684" s="9"/>
      <c r="P1684" s="7"/>
      <c r="Q1684" s="7"/>
      <c r="R1684" s="7"/>
      <c r="S1684" s="7"/>
      <c r="T1684" s="7"/>
      <c r="U1684" s="7"/>
      <c r="V1684" s="7"/>
      <c r="W1684" s="7"/>
      <c r="X1684" s="7"/>
      <c r="Y1684" s="7"/>
      <c r="Z1684" s="7"/>
      <c r="AA1684" s="7"/>
      <c r="AB1684" s="7"/>
    </row>
    <row r="1685" spans="1:28">
      <c r="A1685" s="1" t="s">
        <v>3019</v>
      </c>
      <c r="B1685" s="1">
        <v>80227752</v>
      </c>
      <c r="C1685" s="1" t="s">
        <v>2334</v>
      </c>
      <c r="D1685" s="3">
        <v>45701</v>
      </c>
      <c r="E1685" s="3">
        <v>45702</v>
      </c>
      <c r="F1685" s="3">
        <v>45943</v>
      </c>
      <c r="G1685" s="1" t="s">
        <v>105</v>
      </c>
      <c r="H1685" s="2">
        <v>40472640</v>
      </c>
      <c r="I1685" s="2"/>
      <c r="J1685" s="2">
        <v>40472640</v>
      </c>
      <c r="K1685" s="2" t="s">
        <v>3783</v>
      </c>
      <c r="L1685" s="2" t="str">
        <f>_xlfn.XLOOKUP(B1685,[1]reporteContratosVigentes!$P$6:$P$7011,[1]reporteContratosVigentes!$U$6:$U$7011)</f>
        <v>Hombre</v>
      </c>
      <c r="M1685" s="8">
        <v>29214</v>
      </c>
      <c r="N1685" s="11">
        <v>46</v>
      </c>
      <c r="O1685" s="9"/>
      <c r="P1685" s="7"/>
      <c r="Q1685" s="7"/>
      <c r="R1685" s="7"/>
      <c r="S1685" s="7"/>
      <c r="T1685" s="7"/>
      <c r="U1685" s="7"/>
      <c r="V1685" s="7"/>
      <c r="W1685" s="7"/>
      <c r="X1685" s="7"/>
      <c r="Y1685" s="7"/>
      <c r="Z1685" s="7"/>
      <c r="AA1685" s="7"/>
      <c r="AB1685" s="7"/>
    </row>
    <row r="1686" spans="1:28">
      <c r="A1686" s="1" t="s">
        <v>3020</v>
      </c>
      <c r="B1686" s="1">
        <v>1030661586</v>
      </c>
      <c r="C1686" s="1" t="s">
        <v>3021</v>
      </c>
      <c r="D1686" s="3">
        <v>45701</v>
      </c>
      <c r="E1686" s="3">
        <v>45702</v>
      </c>
      <c r="F1686" s="3">
        <v>45882</v>
      </c>
      <c r="G1686" s="1" t="s">
        <v>17</v>
      </c>
      <c r="H1686" s="2">
        <v>25295400</v>
      </c>
      <c r="I1686" s="2"/>
      <c r="J1686" s="2">
        <v>25295400</v>
      </c>
      <c r="K1686" s="2" t="s">
        <v>3880</v>
      </c>
      <c r="L1686" s="2" t="str">
        <f>_xlfn.XLOOKUP(B1686,[1]reporteContratosVigentes!$P$6:$P$7011,[1]reporteContratosVigentes!$U$6:$U$7011)</f>
        <v>Hombre</v>
      </c>
      <c r="M1686" s="8">
        <v>35060</v>
      </c>
      <c r="N1686" s="11">
        <v>30</v>
      </c>
      <c r="O1686" s="9"/>
      <c r="P1686" s="7"/>
      <c r="Q1686" s="7"/>
      <c r="R1686" s="7"/>
      <c r="S1686" s="7"/>
      <c r="T1686" s="7"/>
      <c r="U1686" s="7"/>
      <c r="V1686" s="7"/>
      <c r="W1686" s="7"/>
      <c r="X1686" s="7"/>
      <c r="Y1686" s="7"/>
      <c r="Z1686" s="7"/>
      <c r="AA1686" s="7"/>
      <c r="AB1686" s="7"/>
    </row>
    <row r="1687" spans="1:28">
      <c r="A1687" s="1" t="s">
        <v>3022</v>
      </c>
      <c r="B1687" s="1">
        <v>1128414377</v>
      </c>
      <c r="C1687" s="1" t="s">
        <v>3023</v>
      </c>
      <c r="D1687" s="3">
        <v>45701</v>
      </c>
      <c r="E1687" s="3">
        <v>45702</v>
      </c>
      <c r="F1687" s="3">
        <v>45882</v>
      </c>
      <c r="G1687" s="1" t="s">
        <v>17</v>
      </c>
      <c r="H1687" s="2">
        <v>90304578</v>
      </c>
      <c r="I1687" s="2"/>
      <c r="J1687" s="2">
        <v>90304578</v>
      </c>
      <c r="K1687" s="2" t="s">
        <v>3538</v>
      </c>
      <c r="L1687" s="2" t="str">
        <f>_xlfn.XLOOKUP(B1687,[1]reporteContratosVigentes!$P$6:$P$7011,[1]reporteContratosVigentes!$U$6:$U$7011)</f>
        <v>Mujer</v>
      </c>
      <c r="M1687" s="8">
        <v>32114</v>
      </c>
      <c r="N1687" s="11">
        <v>38</v>
      </c>
      <c r="O1687" s="9"/>
      <c r="P1687" s="7"/>
      <c r="Q1687" s="7"/>
      <c r="R1687" s="7"/>
      <c r="S1687" s="7"/>
      <c r="T1687" s="7"/>
      <c r="U1687" s="7"/>
      <c r="V1687" s="7"/>
      <c r="W1687" s="7"/>
      <c r="X1687" s="7"/>
      <c r="Y1687" s="7"/>
      <c r="Z1687" s="7"/>
      <c r="AA1687" s="7"/>
      <c r="AB1687" s="7"/>
    </row>
    <row r="1688" spans="1:28">
      <c r="A1688" s="1" t="s">
        <v>3024</v>
      </c>
      <c r="B1688" s="1">
        <v>52278268</v>
      </c>
      <c r="C1688" s="1" t="s">
        <v>3025</v>
      </c>
      <c r="D1688" s="3">
        <v>45702</v>
      </c>
      <c r="E1688" s="3">
        <v>45705</v>
      </c>
      <c r="F1688" s="3">
        <v>45946</v>
      </c>
      <c r="G1688" s="1" t="s">
        <v>105</v>
      </c>
      <c r="H1688" s="2">
        <v>53963520</v>
      </c>
      <c r="I1688" s="2"/>
      <c r="J1688" s="2">
        <v>53963520</v>
      </c>
      <c r="K1688" s="2" t="s">
        <v>3311</v>
      </c>
      <c r="L1688" s="2" t="str">
        <f>_xlfn.XLOOKUP(B1688,[1]reporteContratosVigentes!$P$6:$P$7011,[1]reporteContratosVigentes!$U$6:$U$7011)</f>
        <v>Mujer</v>
      </c>
      <c r="M1688" s="8">
        <v>27919</v>
      </c>
      <c r="N1688" s="11">
        <v>49</v>
      </c>
      <c r="O1688" s="9"/>
      <c r="P1688" s="7"/>
      <c r="Q1688" s="7"/>
      <c r="R1688" s="7"/>
      <c r="S1688" s="7"/>
      <c r="T1688" s="7"/>
      <c r="U1688" s="7"/>
      <c r="V1688" s="7"/>
      <c r="W1688" s="7"/>
      <c r="X1688" s="7"/>
      <c r="Y1688" s="7"/>
      <c r="Z1688" s="7"/>
      <c r="AA1688" s="7"/>
      <c r="AB1688" s="7"/>
    </row>
    <row r="1689" spans="1:28">
      <c r="A1689" s="1" t="s">
        <v>3026</v>
      </c>
      <c r="B1689" s="1">
        <v>1013610856</v>
      </c>
      <c r="C1689" s="1" t="s">
        <v>3027</v>
      </c>
      <c r="D1689" s="3">
        <v>45702</v>
      </c>
      <c r="E1689" s="3">
        <v>45705</v>
      </c>
      <c r="F1689" s="3">
        <v>45763</v>
      </c>
      <c r="G1689" s="1" t="s">
        <v>28</v>
      </c>
      <c r="H1689" s="2">
        <v>21922680</v>
      </c>
      <c r="I1689" s="2"/>
      <c r="J1689" s="2">
        <v>21922680</v>
      </c>
      <c r="K1689" s="2" t="s">
        <v>3738</v>
      </c>
      <c r="L1689" s="2" t="str">
        <f>_xlfn.XLOOKUP(B1689,[1]reporteContratosVigentes!$P$6:$P$7011,[1]reporteContratosVigentes!$U$6:$U$7011)</f>
        <v>Hombre</v>
      </c>
      <c r="M1689" s="8">
        <v>32954</v>
      </c>
      <c r="N1689" s="11">
        <v>35</v>
      </c>
      <c r="O1689" s="9"/>
      <c r="P1689" s="7"/>
      <c r="Q1689" s="7"/>
      <c r="R1689" s="7"/>
      <c r="S1689" s="7"/>
      <c r="T1689" s="7"/>
      <c r="U1689" s="7"/>
      <c r="V1689" s="7"/>
      <c r="W1689" s="7"/>
      <c r="X1689" s="7"/>
      <c r="Y1689" s="7"/>
      <c r="Z1689" s="7"/>
      <c r="AA1689" s="7"/>
      <c r="AB1689" s="7"/>
    </row>
    <row r="1690" spans="1:28">
      <c r="A1690" s="1" t="s">
        <v>3028</v>
      </c>
      <c r="B1690" s="1">
        <v>1018492263</v>
      </c>
      <c r="C1690" s="1" t="s">
        <v>3029</v>
      </c>
      <c r="D1690" s="3">
        <v>45702</v>
      </c>
      <c r="E1690" s="3">
        <v>45705</v>
      </c>
      <c r="F1690" s="3">
        <v>45885</v>
      </c>
      <c r="G1690" s="1" t="s">
        <v>105</v>
      </c>
      <c r="H1690" s="2">
        <v>40472640</v>
      </c>
      <c r="I1690" s="2"/>
      <c r="J1690" s="2">
        <v>40472640</v>
      </c>
      <c r="K1690" s="2" t="s">
        <v>3410</v>
      </c>
      <c r="L1690" s="2" t="str">
        <f>_xlfn.XLOOKUP(B1690,[1]reporteContratosVigentes!$P$6:$P$7011,[1]reporteContratosVigentes!$U$6:$U$7011)</f>
        <v>Mujer</v>
      </c>
      <c r="M1690" s="8">
        <v>35464</v>
      </c>
      <c r="N1690" s="11">
        <v>28</v>
      </c>
      <c r="O1690" s="9" t="s">
        <v>4113</v>
      </c>
      <c r="P1690" s="7"/>
      <c r="Q1690" s="7"/>
      <c r="R1690" s="7"/>
      <c r="S1690" s="7"/>
      <c r="T1690" s="7"/>
      <c r="U1690" s="7"/>
      <c r="V1690" s="7"/>
      <c r="W1690" s="7"/>
      <c r="X1690" s="7"/>
      <c r="Y1690" s="7"/>
      <c r="Z1690" s="7"/>
      <c r="AA1690" s="7"/>
      <c r="AB1690" s="7"/>
    </row>
    <row r="1691" spans="1:28">
      <c r="A1691" s="1" t="s">
        <v>3030</v>
      </c>
      <c r="B1691" s="1">
        <v>80218157</v>
      </c>
      <c r="C1691" s="1" t="s">
        <v>3031</v>
      </c>
      <c r="D1691" s="3">
        <v>45702</v>
      </c>
      <c r="E1691" s="3">
        <v>45705</v>
      </c>
      <c r="F1691" s="3">
        <v>45885</v>
      </c>
      <c r="G1691" s="1" t="s">
        <v>105</v>
      </c>
      <c r="H1691" s="2">
        <v>55649880</v>
      </c>
      <c r="I1691" s="2"/>
      <c r="J1691" s="2">
        <v>55649880</v>
      </c>
      <c r="K1691" s="2" t="s">
        <v>3861</v>
      </c>
      <c r="L1691" s="2" t="str">
        <f>_xlfn.XLOOKUP(B1691,[1]reporteContratosVigentes!$P$6:$P$7011,[1]reporteContratosVigentes!$U$6:$U$7011)</f>
        <v>Hombre</v>
      </c>
      <c r="M1691" s="8">
        <v>29809</v>
      </c>
      <c r="N1691" s="11">
        <v>44</v>
      </c>
      <c r="O1691" s="9"/>
      <c r="P1691" s="7"/>
      <c r="Q1691" s="7"/>
      <c r="R1691" s="7"/>
      <c r="S1691" s="7"/>
      <c r="T1691" s="7"/>
      <c r="U1691" s="7"/>
      <c r="V1691" s="7"/>
      <c r="W1691" s="7"/>
      <c r="X1691" s="7"/>
      <c r="Y1691" s="7"/>
      <c r="Z1691" s="7"/>
      <c r="AA1691" s="7"/>
      <c r="AB1691" s="7"/>
    </row>
    <row r="1692" spans="1:28">
      <c r="A1692" s="1" t="s">
        <v>3032</v>
      </c>
      <c r="B1692" s="1">
        <v>1033749143</v>
      </c>
      <c r="C1692" s="1" t="s">
        <v>3033</v>
      </c>
      <c r="D1692" s="3">
        <v>45702</v>
      </c>
      <c r="E1692" s="3">
        <v>45705</v>
      </c>
      <c r="F1692" s="3">
        <v>45885</v>
      </c>
      <c r="G1692" s="1" t="s">
        <v>17</v>
      </c>
      <c r="H1692" s="2">
        <v>25295400</v>
      </c>
      <c r="I1692" s="2"/>
      <c r="J1692" s="2">
        <v>25295400</v>
      </c>
      <c r="K1692" s="2" t="s">
        <v>3580</v>
      </c>
      <c r="L1692" s="2" t="str">
        <f>_xlfn.XLOOKUP(B1692,[1]reporteContratosVigentes!$P$6:$P$7011,[1]reporteContratosVigentes!$U$6:$U$7011)</f>
        <v>Hombre</v>
      </c>
      <c r="M1692" s="8">
        <v>33913</v>
      </c>
      <c r="N1692" s="11">
        <v>33</v>
      </c>
      <c r="O1692" s="9"/>
      <c r="P1692" s="7"/>
      <c r="Q1692" s="7"/>
      <c r="R1692" s="7"/>
      <c r="S1692" s="7"/>
      <c r="T1692" s="7"/>
      <c r="U1692" s="7"/>
      <c r="V1692" s="7"/>
      <c r="W1692" s="7"/>
      <c r="X1692" s="7"/>
      <c r="Y1692" s="7"/>
      <c r="Z1692" s="7"/>
      <c r="AA1692" s="7"/>
      <c r="AB1692" s="7"/>
    </row>
    <row r="1693" spans="1:28">
      <c r="A1693" s="1" t="s">
        <v>3034</v>
      </c>
      <c r="B1693" s="1">
        <v>1015998871</v>
      </c>
      <c r="C1693" s="1" t="s">
        <v>3035</v>
      </c>
      <c r="D1693" s="3">
        <v>45702</v>
      </c>
      <c r="E1693" s="3">
        <v>45703</v>
      </c>
      <c r="F1693" s="3">
        <v>45883</v>
      </c>
      <c r="G1693" s="1" t="s">
        <v>17</v>
      </c>
      <c r="H1693" s="2">
        <v>60708960</v>
      </c>
      <c r="I1693" s="2"/>
      <c r="J1693" s="2">
        <v>60708960</v>
      </c>
      <c r="K1693" s="2" t="s">
        <v>3431</v>
      </c>
      <c r="L1693" s="2" t="str">
        <f>_xlfn.XLOOKUP(B1693,[1]reporteContratosVigentes!$P$6:$P$7011,[1]reporteContratosVigentes!$U$6:$U$7011)</f>
        <v>Hombre</v>
      </c>
      <c r="M1693" s="8">
        <v>31746</v>
      </c>
      <c r="N1693" s="11">
        <v>39</v>
      </c>
      <c r="O1693" s="9"/>
      <c r="P1693" s="7"/>
      <c r="Q1693" s="7"/>
      <c r="R1693" s="7"/>
      <c r="S1693" s="7"/>
      <c r="T1693" s="7"/>
      <c r="U1693" s="7"/>
      <c r="V1693" s="7"/>
      <c r="W1693" s="7"/>
      <c r="X1693" s="7"/>
      <c r="Y1693" s="7"/>
      <c r="Z1693" s="7"/>
      <c r="AA1693" s="7"/>
      <c r="AB1693" s="7"/>
    </row>
    <row r="1694" spans="1:28">
      <c r="A1694" s="1" t="s">
        <v>3036</v>
      </c>
      <c r="B1694" s="1">
        <v>53153690</v>
      </c>
      <c r="C1694" s="1" t="s">
        <v>1724</v>
      </c>
      <c r="D1694" s="3">
        <v>45702</v>
      </c>
      <c r="E1694" s="3">
        <v>45705</v>
      </c>
      <c r="F1694" s="3">
        <v>45885</v>
      </c>
      <c r="G1694" s="1" t="s">
        <v>105</v>
      </c>
      <c r="H1694" s="2">
        <v>40472640</v>
      </c>
      <c r="I1694" s="2"/>
      <c r="J1694" s="2">
        <v>40472640</v>
      </c>
      <c r="K1694" s="2" t="s">
        <v>4063</v>
      </c>
      <c r="L1694" s="2" t="str">
        <f>_xlfn.XLOOKUP(B1694,[1]reporteContratosVigentes!$P$6:$P$7011,[1]reporteContratosVigentes!$U$6:$U$7011)</f>
        <v>Mujer</v>
      </c>
      <c r="M1694" s="8">
        <v>31140</v>
      </c>
      <c r="N1694" s="11">
        <v>40</v>
      </c>
      <c r="O1694" s="9"/>
      <c r="P1694" s="7"/>
      <c r="Q1694" s="7"/>
      <c r="R1694" s="7"/>
      <c r="S1694" s="7"/>
      <c r="T1694" s="7"/>
      <c r="U1694" s="7"/>
      <c r="V1694" s="7"/>
      <c r="W1694" s="7"/>
      <c r="X1694" s="7"/>
      <c r="Y1694" s="7"/>
      <c r="Z1694" s="7"/>
      <c r="AA1694" s="7"/>
      <c r="AB1694" s="7"/>
    </row>
    <row r="1695" spans="1:28">
      <c r="A1695" s="1" t="s">
        <v>3037</v>
      </c>
      <c r="B1695" s="1">
        <v>52846194</v>
      </c>
      <c r="C1695" s="1" t="s">
        <v>3038</v>
      </c>
      <c r="D1695" s="3">
        <v>45702</v>
      </c>
      <c r="E1695" s="3">
        <v>45705</v>
      </c>
      <c r="F1695" s="3">
        <v>45885</v>
      </c>
      <c r="G1695" s="1" t="s">
        <v>17</v>
      </c>
      <c r="H1695" s="2">
        <v>20236320</v>
      </c>
      <c r="I1695" s="2"/>
      <c r="J1695" s="2">
        <v>20236320</v>
      </c>
      <c r="K1695" s="2" t="s">
        <v>3604</v>
      </c>
      <c r="L1695" s="2" t="str">
        <f>_xlfn.XLOOKUP(B1695,[1]reporteContratosVigentes!$P$6:$P$7011,[1]reporteContratosVigentes!$U$6:$U$7011)</f>
        <v>Mujer</v>
      </c>
      <c r="M1695" s="8">
        <v>29261</v>
      </c>
      <c r="N1695" s="11">
        <v>45</v>
      </c>
      <c r="O1695" s="9"/>
      <c r="P1695" s="7"/>
      <c r="Q1695" s="7"/>
      <c r="R1695" s="7"/>
      <c r="S1695" s="7"/>
      <c r="T1695" s="7"/>
      <c r="U1695" s="7"/>
      <c r="V1695" s="7"/>
      <c r="W1695" s="7"/>
      <c r="X1695" s="7"/>
      <c r="Y1695" s="7"/>
      <c r="Z1695" s="7"/>
      <c r="AA1695" s="7"/>
      <c r="AB1695" s="7"/>
    </row>
    <row r="1696" spans="1:28">
      <c r="A1696" s="1" t="s">
        <v>3039</v>
      </c>
      <c r="B1696" s="1">
        <v>1019147105</v>
      </c>
      <c r="C1696" s="1" t="s">
        <v>3040</v>
      </c>
      <c r="D1696" s="3">
        <v>45702</v>
      </c>
      <c r="E1696" s="3">
        <v>45707</v>
      </c>
      <c r="F1696" s="3">
        <v>45887</v>
      </c>
      <c r="G1696" s="1" t="s">
        <v>105</v>
      </c>
      <c r="H1696" s="2">
        <v>40472640</v>
      </c>
      <c r="I1696" s="2"/>
      <c r="J1696" s="2">
        <v>40472640</v>
      </c>
      <c r="K1696" s="2" t="s">
        <v>4064</v>
      </c>
      <c r="L1696" s="2" t="str">
        <f>_xlfn.XLOOKUP(B1696,[1]reporteContratosVigentes!$P$6:$P$7011,[1]reporteContratosVigentes!$U$6:$U$7011)</f>
        <v>Mujer</v>
      </c>
      <c r="M1696" s="8">
        <v>36214</v>
      </c>
      <c r="N1696" s="11">
        <v>26</v>
      </c>
      <c r="O1696" s="9" t="s">
        <v>4113</v>
      </c>
      <c r="P1696" s="7"/>
      <c r="Q1696" s="7"/>
      <c r="R1696" s="7"/>
      <c r="S1696" s="7"/>
      <c r="T1696" s="7"/>
      <c r="U1696" s="7"/>
      <c r="V1696" s="7"/>
      <c r="W1696" s="7"/>
      <c r="X1696" s="7"/>
      <c r="Y1696" s="7"/>
      <c r="Z1696" s="7"/>
      <c r="AA1696" s="7"/>
      <c r="AB1696" s="7"/>
    </row>
    <row r="1697" spans="1:28">
      <c r="A1697" s="1" t="s">
        <v>3041</v>
      </c>
      <c r="B1697" s="1">
        <v>80812966</v>
      </c>
      <c r="C1697" s="1" t="s">
        <v>3042</v>
      </c>
      <c r="D1697" s="3">
        <v>45702</v>
      </c>
      <c r="E1697" s="3">
        <v>45705</v>
      </c>
      <c r="F1697" s="3">
        <v>45885</v>
      </c>
      <c r="G1697" s="1" t="s">
        <v>105</v>
      </c>
      <c r="H1697" s="2">
        <v>45531720</v>
      </c>
      <c r="I1697" s="2"/>
      <c r="J1697" s="2">
        <v>45531720</v>
      </c>
      <c r="K1697" s="2" t="s">
        <v>3733</v>
      </c>
      <c r="L1697" s="2" t="str">
        <f>_xlfn.XLOOKUP(B1697,[1]reporteContratosVigentes!$P$6:$P$7011,[1]reporteContratosVigentes!$U$6:$U$7011)</f>
        <v>Hombre</v>
      </c>
      <c r="M1697" s="8">
        <v>31194</v>
      </c>
      <c r="N1697" s="11">
        <v>40</v>
      </c>
      <c r="O1697" s="9"/>
      <c r="P1697" s="7"/>
      <c r="Q1697" s="7"/>
      <c r="R1697" s="7"/>
      <c r="S1697" s="7"/>
      <c r="T1697" s="7"/>
      <c r="U1697" s="7"/>
      <c r="V1697" s="7"/>
      <c r="W1697" s="7"/>
      <c r="X1697" s="7"/>
      <c r="Y1697" s="7"/>
      <c r="Z1697" s="7"/>
      <c r="AA1697" s="7"/>
      <c r="AB1697" s="7"/>
    </row>
    <row r="1698" spans="1:28">
      <c r="A1698" s="1" t="s">
        <v>3043</v>
      </c>
      <c r="B1698" s="1">
        <v>79945483</v>
      </c>
      <c r="C1698" s="1" t="s">
        <v>3044</v>
      </c>
      <c r="D1698" s="3">
        <v>45702</v>
      </c>
      <c r="E1698" s="3">
        <v>45705</v>
      </c>
      <c r="F1698" s="3">
        <v>45885</v>
      </c>
      <c r="G1698" s="1" t="s">
        <v>17</v>
      </c>
      <c r="H1698" s="2">
        <v>30354480</v>
      </c>
      <c r="I1698" s="2"/>
      <c r="J1698" s="2">
        <v>30354480</v>
      </c>
      <c r="K1698" s="2" t="s">
        <v>3632</v>
      </c>
      <c r="L1698" s="2" t="str">
        <f>_xlfn.XLOOKUP(B1698,[1]reporteContratosVigentes!$P$6:$P$7011,[1]reporteContratosVigentes!$U$6:$U$7011)</f>
        <v>Hombre</v>
      </c>
      <c r="M1698" s="8">
        <v>28431</v>
      </c>
      <c r="N1698" s="11">
        <v>48</v>
      </c>
      <c r="O1698" s="9"/>
      <c r="P1698" s="7"/>
      <c r="Q1698" s="7"/>
      <c r="R1698" s="7"/>
      <c r="S1698" s="7"/>
      <c r="T1698" s="7"/>
      <c r="U1698" s="7"/>
      <c r="V1698" s="7"/>
      <c r="W1698" s="7"/>
      <c r="X1698" s="7"/>
      <c r="Y1698" s="7"/>
      <c r="Z1698" s="7"/>
      <c r="AA1698" s="7"/>
      <c r="AB1698" s="7"/>
    </row>
    <row r="1699" spans="1:28">
      <c r="A1699" s="1" t="s">
        <v>3045</v>
      </c>
      <c r="B1699" s="1">
        <v>1065579494</v>
      </c>
      <c r="C1699" s="1" t="s">
        <v>3046</v>
      </c>
      <c r="D1699" s="3">
        <v>45702</v>
      </c>
      <c r="E1699" s="3">
        <v>45705</v>
      </c>
      <c r="F1699" s="3">
        <v>45885</v>
      </c>
      <c r="G1699" s="1" t="s">
        <v>17</v>
      </c>
      <c r="H1699" s="2">
        <v>55649880</v>
      </c>
      <c r="I1699" s="2"/>
      <c r="J1699" s="2">
        <v>55649880</v>
      </c>
      <c r="K1699" s="2" t="s">
        <v>3584</v>
      </c>
      <c r="L1699" s="2" t="str">
        <f>_xlfn.XLOOKUP(B1699,[1]reporteContratosVigentes!$P$6:$P$7011,[1]reporteContratosVigentes!$U$6:$U$7011)</f>
        <v>Hombre</v>
      </c>
      <c r="M1699" s="8">
        <v>31764</v>
      </c>
      <c r="N1699" s="11">
        <v>39</v>
      </c>
      <c r="O1699" s="9"/>
      <c r="P1699" s="7"/>
      <c r="Q1699" s="7"/>
      <c r="R1699" s="7"/>
      <c r="S1699" s="7"/>
      <c r="T1699" s="7"/>
      <c r="U1699" s="7"/>
      <c r="V1699" s="7"/>
      <c r="W1699" s="7"/>
      <c r="X1699" s="7"/>
      <c r="Y1699" s="7"/>
      <c r="Z1699" s="7"/>
      <c r="AA1699" s="7"/>
      <c r="AB1699" s="7"/>
    </row>
    <row r="1700" spans="1:28">
      <c r="A1700" s="1" t="s">
        <v>3047</v>
      </c>
      <c r="B1700" s="1">
        <v>1013592933</v>
      </c>
      <c r="C1700" s="1" t="s">
        <v>3048</v>
      </c>
      <c r="D1700" s="3">
        <v>45705</v>
      </c>
      <c r="E1700" s="3">
        <v>45706</v>
      </c>
      <c r="F1700" s="3">
        <v>45790</v>
      </c>
      <c r="G1700" s="1" t="s">
        <v>312</v>
      </c>
      <c r="H1700" s="2">
        <v>20236320</v>
      </c>
      <c r="I1700" s="2"/>
      <c r="J1700" s="2">
        <v>20236320</v>
      </c>
      <c r="K1700" s="2" t="s">
        <v>3813</v>
      </c>
      <c r="L1700" s="2" t="str">
        <f>_xlfn.XLOOKUP(B1700,[1]reporteContratosVigentes!$P$6:$P$7011,[1]reporteContratosVigentes!$U$6:$U$7011)</f>
        <v>Hombre</v>
      </c>
      <c r="M1700" s="8">
        <v>32119</v>
      </c>
      <c r="N1700" s="11">
        <v>38</v>
      </c>
      <c r="O1700" s="9"/>
      <c r="P1700" s="7"/>
      <c r="Q1700" s="7"/>
      <c r="R1700" s="7"/>
      <c r="S1700" s="7"/>
      <c r="T1700" s="7"/>
      <c r="U1700" s="7"/>
      <c r="V1700" s="7"/>
      <c r="W1700" s="7"/>
      <c r="X1700" s="7"/>
      <c r="Y1700" s="7"/>
      <c r="Z1700" s="7"/>
      <c r="AA1700" s="7"/>
      <c r="AB1700" s="7"/>
    </row>
    <row r="1701" spans="1:28">
      <c r="A1701" s="1" t="s">
        <v>3049</v>
      </c>
      <c r="B1701" s="1">
        <v>1019152829</v>
      </c>
      <c r="C1701" s="1" t="s">
        <v>3050</v>
      </c>
      <c r="D1701" s="3">
        <v>45705</v>
      </c>
      <c r="E1701" s="3">
        <v>45706</v>
      </c>
      <c r="F1701" s="3">
        <v>45875</v>
      </c>
      <c r="G1701" s="1" t="s">
        <v>12</v>
      </c>
      <c r="H1701" s="2">
        <v>33446140</v>
      </c>
      <c r="I1701" s="2"/>
      <c r="J1701" s="2">
        <v>33446140</v>
      </c>
      <c r="K1701" s="2" t="s">
        <v>4065</v>
      </c>
      <c r="L1701" s="2" t="str">
        <f>_xlfn.XLOOKUP(B1701,[1]reporteContratosVigentes!$P$6:$P$7011,[1]reporteContratosVigentes!$U$6:$U$7011)</f>
        <v>Mujer</v>
      </c>
      <c r="M1701" s="8">
        <v>36466</v>
      </c>
      <c r="N1701" s="11">
        <v>26</v>
      </c>
      <c r="O1701" s="9" t="s">
        <v>4113</v>
      </c>
      <c r="P1701" s="7"/>
      <c r="Q1701" s="7"/>
      <c r="R1701" s="7"/>
      <c r="S1701" s="7"/>
      <c r="T1701" s="7"/>
      <c r="U1701" s="7"/>
      <c r="V1701" s="7"/>
      <c r="W1701" s="7"/>
      <c r="X1701" s="7"/>
      <c r="Y1701" s="7"/>
      <c r="Z1701" s="7"/>
      <c r="AA1701" s="7"/>
      <c r="AB1701" s="7"/>
    </row>
    <row r="1702" spans="1:28">
      <c r="A1702" s="1" t="s">
        <v>3051</v>
      </c>
      <c r="B1702" s="1">
        <v>73162859</v>
      </c>
      <c r="C1702" s="1" t="s">
        <v>2117</v>
      </c>
      <c r="D1702" s="3">
        <v>45705</v>
      </c>
      <c r="E1702" s="3">
        <v>45706</v>
      </c>
      <c r="F1702" s="3">
        <v>45886</v>
      </c>
      <c r="G1702" s="1" t="s">
        <v>105</v>
      </c>
      <c r="H1702" s="2">
        <v>40472640</v>
      </c>
      <c r="I1702" s="2"/>
      <c r="J1702" s="2">
        <v>40472640</v>
      </c>
      <c r="K1702" s="2" t="s">
        <v>4066</v>
      </c>
      <c r="L1702" s="2" t="str">
        <f>_xlfn.XLOOKUP(B1702,[1]reporteContratosVigentes!$P$6:$P$7011,[1]reporteContratosVigentes!$U$6:$U$7011)</f>
        <v>Hombre</v>
      </c>
      <c r="M1702" s="8">
        <v>27124</v>
      </c>
      <c r="N1702" s="11">
        <v>51</v>
      </c>
      <c r="O1702" s="9"/>
      <c r="P1702" s="7"/>
      <c r="Q1702" s="7"/>
      <c r="R1702" s="7"/>
      <c r="S1702" s="7"/>
      <c r="T1702" s="7"/>
      <c r="U1702" s="7"/>
      <c r="V1702" s="7"/>
      <c r="W1702" s="7"/>
      <c r="X1702" s="7"/>
      <c r="Y1702" s="7"/>
      <c r="Z1702" s="7"/>
      <c r="AA1702" s="7"/>
      <c r="AB1702" s="7"/>
    </row>
    <row r="1703" spans="1:28">
      <c r="A1703" s="1" t="s">
        <v>3052</v>
      </c>
      <c r="B1703" s="1">
        <v>20775009</v>
      </c>
      <c r="C1703" s="1" t="s">
        <v>3053</v>
      </c>
      <c r="D1703" s="3">
        <v>45705</v>
      </c>
      <c r="E1703" s="3">
        <v>45706</v>
      </c>
      <c r="F1703" s="3">
        <v>45886</v>
      </c>
      <c r="G1703" s="1" t="s">
        <v>105</v>
      </c>
      <c r="H1703" s="2">
        <v>55649880</v>
      </c>
      <c r="I1703" s="2"/>
      <c r="J1703" s="2">
        <v>55649880</v>
      </c>
      <c r="K1703" s="2" t="s">
        <v>3868</v>
      </c>
      <c r="L1703" s="2" t="str">
        <f>_xlfn.XLOOKUP(B1703,[1]reporteContratosVigentes!$P$6:$P$7011,[1]reporteContratosVigentes!$U$6:$U$7011)</f>
        <v>Mujer</v>
      </c>
      <c r="M1703" s="8">
        <v>29161</v>
      </c>
      <c r="N1703" s="11">
        <v>46</v>
      </c>
      <c r="O1703" s="9"/>
      <c r="P1703" s="7"/>
      <c r="Q1703" s="7"/>
      <c r="R1703" s="7"/>
      <c r="S1703" s="7"/>
      <c r="T1703" s="7"/>
      <c r="U1703" s="7"/>
      <c r="V1703" s="7"/>
      <c r="W1703" s="7"/>
      <c r="X1703" s="7"/>
      <c r="Y1703" s="7"/>
      <c r="Z1703" s="7"/>
      <c r="AA1703" s="7"/>
      <c r="AB1703" s="7"/>
    </row>
    <row r="1704" spans="1:28">
      <c r="A1704" s="1" t="s">
        <v>3054</v>
      </c>
      <c r="B1704" s="1">
        <v>1014260455</v>
      </c>
      <c r="C1704" s="1" t="s">
        <v>3055</v>
      </c>
      <c r="D1704" s="3">
        <v>45705</v>
      </c>
      <c r="E1704" s="3">
        <v>45706</v>
      </c>
      <c r="F1704" s="3">
        <v>45886</v>
      </c>
      <c r="G1704" s="1" t="s">
        <v>105</v>
      </c>
      <c r="H1704" s="2">
        <v>45531720</v>
      </c>
      <c r="I1704" s="2"/>
      <c r="J1704" s="2">
        <v>45531720</v>
      </c>
      <c r="K1704" s="2" t="s">
        <v>3445</v>
      </c>
      <c r="L1704" s="2" t="str">
        <f>_xlfn.XLOOKUP(B1704,[1]reporteContratosVigentes!$P$6:$P$7011,[1]reporteContratosVigentes!$U$6:$U$7011)</f>
        <v>Mujer</v>
      </c>
      <c r="M1704" s="8">
        <v>34657</v>
      </c>
      <c r="N1704" s="11">
        <v>31</v>
      </c>
      <c r="O1704" s="9"/>
      <c r="P1704" s="7"/>
      <c r="Q1704" s="7"/>
      <c r="R1704" s="7"/>
      <c r="S1704" s="7"/>
      <c r="T1704" s="7"/>
      <c r="U1704" s="7"/>
      <c r="V1704" s="7"/>
      <c r="W1704" s="7"/>
      <c r="X1704" s="7"/>
      <c r="Y1704" s="7"/>
      <c r="Z1704" s="7"/>
      <c r="AA1704" s="7"/>
      <c r="AB1704" s="7"/>
    </row>
    <row r="1705" spans="1:28">
      <c r="A1705" s="1" t="s">
        <v>3056</v>
      </c>
      <c r="B1705" s="1">
        <v>53031115</v>
      </c>
      <c r="C1705" s="1" t="s">
        <v>3057</v>
      </c>
      <c r="D1705" s="3">
        <v>45705</v>
      </c>
      <c r="E1705" s="3">
        <v>45706</v>
      </c>
      <c r="F1705" s="3">
        <v>45886</v>
      </c>
      <c r="G1705" s="1" t="s">
        <v>105</v>
      </c>
      <c r="H1705" s="2">
        <v>45531720</v>
      </c>
      <c r="I1705" s="2"/>
      <c r="J1705" s="2">
        <v>45531720</v>
      </c>
      <c r="K1705" s="2" t="s">
        <v>4067</v>
      </c>
      <c r="L1705" s="2" t="str">
        <f>_xlfn.XLOOKUP(B1705,[1]reporteContratosVigentes!$P$6:$P$7011,[1]reporteContratosVigentes!$U$6:$U$7011)</f>
        <v>Mujer</v>
      </c>
      <c r="M1705" s="8">
        <v>31249</v>
      </c>
      <c r="N1705" s="11">
        <v>40</v>
      </c>
      <c r="O1705" s="9"/>
      <c r="P1705" s="7"/>
      <c r="Q1705" s="7"/>
      <c r="R1705" s="7"/>
      <c r="S1705" s="7"/>
      <c r="T1705" s="7"/>
      <c r="U1705" s="7"/>
      <c r="V1705" s="7"/>
      <c r="W1705" s="7"/>
      <c r="X1705" s="7"/>
      <c r="Y1705" s="7"/>
      <c r="Z1705" s="7"/>
      <c r="AA1705" s="7"/>
      <c r="AB1705" s="7"/>
    </row>
    <row r="1706" spans="1:28">
      <c r="A1706" s="1" t="s">
        <v>3058</v>
      </c>
      <c r="B1706" s="1">
        <v>1070986659</v>
      </c>
      <c r="C1706" s="1" t="s">
        <v>1737</v>
      </c>
      <c r="D1706" s="3">
        <v>45705</v>
      </c>
      <c r="E1706" s="3">
        <v>45708</v>
      </c>
      <c r="F1706" s="3">
        <v>45949</v>
      </c>
      <c r="G1706" s="1" t="s">
        <v>31</v>
      </c>
      <c r="H1706" s="2">
        <v>60708960</v>
      </c>
      <c r="I1706" s="2"/>
      <c r="J1706" s="2">
        <v>60708960</v>
      </c>
      <c r="K1706" s="2" t="s">
        <v>4068</v>
      </c>
      <c r="L1706" s="2" t="str">
        <f>_xlfn.XLOOKUP(B1706,[1]reporteContratosVigentes!$P$6:$P$7011,[1]reporteContratosVigentes!$U$6:$U$7011)</f>
        <v>Hombre</v>
      </c>
      <c r="M1706" s="8">
        <v>36102</v>
      </c>
      <c r="N1706" s="11">
        <v>27</v>
      </c>
      <c r="O1706" s="9" t="s">
        <v>4113</v>
      </c>
      <c r="P1706" s="7"/>
      <c r="Q1706" s="7"/>
      <c r="R1706" s="7"/>
      <c r="S1706" s="7"/>
      <c r="T1706" s="7"/>
      <c r="U1706" s="7"/>
      <c r="V1706" s="7"/>
      <c r="W1706" s="7"/>
      <c r="X1706" s="7"/>
      <c r="Y1706" s="7"/>
      <c r="Z1706" s="7"/>
      <c r="AA1706" s="7"/>
      <c r="AB1706" s="7"/>
    </row>
    <row r="1707" spans="1:28">
      <c r="A1707" s="1" t="s">
        <v>3059</v>
      </c>
      <c r="B1707" s="1">
        <v>1032496087</v>
      </c>
      <c r="C1707" s="1" t="s">
        <v>3060</v>
      </c>
      <c r="D1707" s="3">
        <v>45705</v>
      </c>
      <c r="E1707" s="3">
        <v>45706</v>
      </c>
      <c r="F1707" s="3">
        <v>45886</v>
      </c>
      <c r="G1707" s="1" t="s">
        <v>105</v>
      </c>
      <c r="H1707" s="2">
        <v>35413560</v>
      </c>
      <c r="I1707" s="2"/>
      <c r="J1707" s="2">
        <v>35413560</v>
      </c>
      <c r="K1707" s="2" t="s">
        <v>3702</v>
      </c>
      <c r="L1707" s="2" t="str">
        <f>_xlfn.XLOOKUP(B1707,[1]reporteContratosVigentes!$P$6:$P$7011,[1]reporteContratosVigentes!$U$6:$U$7011)</f>
        <v>Mujer</v>
      </c>
      <c r="M1707" s="8">
        <v>35827</v>
      </c>
      <c r="N1707" s="11">
        <v>27</v>
      </c>
      <c r="O1707" s="9" t="s">
        <v>4113</v>
      </c>
      <c r="P1707" s="7"/>
      <c r="Q1707" s="7"/>
      <c r="R1707" s="7"/>
      <c r="S1707" s="7"/>
      <c r="T1707" s="7"/>
      <c r="U1707" s="7"/>
      <c r="V1707" s="7"/>
      <c r="W1707" s="7"/>
      <c r="X1707" s="7"/>
      <c r="Y1707" s="7"/>
      <c r="Z1707" s="7"/>
      <c r="AA1707" s="7"/>
      <c r="AB1707" s="7"/>
    </row>
    <row r="1708" spans="1:28">
      <c r="A1708" s="1" t="s">
        <v>3061</v>
      </c>
      <c r="B1708" s="1">
        <v>52548127</v>
      </c>
      <c r="C1708" s="1" t="s">
        <v>3062</v>
      </c>
      <c r="D1708" s="3">
        <v>45705</v>
      </c>
      <c r="E1708" s="3">
        <v>45706</v>
      </c>
      <c r="F1708" s="3">
        <v>45886</v>
      </c>
      <c r="G1708" s="1" t="s">
        <v>17</v>
      </c>
      <c r="H1708" s="2">
        <v>70827120</v>
      </c>
      <c r="I1708" s="2"/>
      <c r="J1708" s="2">
        <v>70827120</v>
      </c>
      <c r="K1708" s="2" t="s">
        <v>3468</v>
      </c>
      <c r="L1708" s="2" t="str">
        <f>_xlfn.XLOOKUP(B1708,[1]reporteContratosVigentes!$P$6:$P$7011,[1]reporteContratosVigentes!$U$6:$U$7011)</f>
        <v>Mujer</v>
      </c>
      <c r="M1708" s="8">
        <v>29254</v>
      </c>
      <c r="N1708" s="11">
        <v>45</v>
      </c>
      <c r="O1708" s="9"/>
      <c r="P1708" s="7"/>
      <c r="Q1708" s="7"/>
      <c r="R1708" s="7"/>
      <c r="S1708" s="7"/>
      <c r="T1708" s="7"/>
      <c r="U1708" s="7"/>
      <c r="V1708" s="7"/>
      <c r="W1708" s="7"/>
      <c r="X1708" s="7"/>
      <c r="Y1708" s="7"/>
      <c r="Z1708" s="7"/>
      <c r="AA1708" s="7"/>
      <c r="AB1708" s="7"/>
    </row>
    <row r="1709" spans="1:28">
      <c r="A1709" s="1" t="s">
        <v>3063</v>
      </c>
      <c r="B1709" s="1">
        <v>52094818</v>
      </c>
      <c r="C1709" s="1" t="s">
        <v>3064</v>
      </c>
      <c r="D1709" s="3">
        <v>45705</v>
      </c>
      <c r="E1709" s="3">
        <v>45706</v>
      </c>
      <c r="F1709" s="3">
        <v>45886</v>
      </c>
      <c r="G1709" s="1" t="s">
        <v>17</v>
      </c>
      <c r="H1709" s="2">
        <v>61938000</v>
      </c>
      <c r="I1709" s="2"/>
      <c r="J1709" s="2">
        <v>61938000</v>
      </c>
      <c r="K1709" s="2" t="s">
        <v>3699</v>
      </c>
      <c r="L1709" s="2" t="str">
        <f>_xlfn.XLOOKUP(B1709,[1]reporteContratosVigentes!$P$6:$P$7011,[1]reporteContratosVigentes!$U$6:$U$7011)</f>
        <v>Mujer</v>
      </c>
      <c r="M1709" s="8">
        <v>25969</v>
      </c>
      <c r="N1709" s="11">
        <v>54</v>
      </c>
      <c r="O1709" s="9"/>
      <c r="P1709" s="7"/>
      <c r="Q1709" s="7"/>
      <c r="R1709" s="7"/>
      <c r="S1709" s="7"/>
      <c r="T1709" s="7"/>
      <c r="U1709" s="7"/>
      <c r="V1709" s="7"/>
      <c r="W1709" s="7"/>
      <c r="X1709" s="7"/>
      <c r="Y1709" s="7"/>
      <c r="Z1709" s="7"/>
      <c r="AA1709" s="7"/>
      <c r="AB1709" s="7"/>
    </row>
    <row r="1710" spans="1:28">
      <c r="A1710" s="1" t="s">
        <v>3065</v>
      </c>
      <c r="B1710" s="1">
        <v>1032439641</v>
      </c>
      <c r="C1710" s="1" t="s">
        <v>3066</v>
      </c>
      <c r="D1710" s="3">
        <v>45705</v>
      </c>
      <c r="E1710" s="3">
        <v>45706</v>
      </c>
      <c r="F1710" s="3">
        <v>45886</v>
      </c>
      <c r="G1710" s="1" t="s">
        <v>17</v>
      </c>
      <c r="H1710" s="2">
        <v>45531720</v>
      </c>
      <c r="I1710" s="2"/>
      <c r="J1710" s="2">
        <v>45531720</v>
      </c>
      <c r="K1710" s="2" t="s">
        <v>3688</v>
      </c>
      <c r="L1710" s="2" t="str">
        <f>_xlfn.XLOOKUP(B1710,[1]reporteContratosVigentes!$P$6:$P$7011,[1]reporteContratosVigentes!$U$6:$U$7011)</f>
        <v>Mujer</v>
      </c>
      <c r="M1710" s="8">
        <v>33163</v>
      </c>
      <c r="N1710" s="11">
        <v>35</v>
      </c>
      <c r="O1710" s="9"/>
      <c r="P1710" s="7"/>
      <c r="Q1710" s="7"/>
      <c r="R1710" s="7"/>
      <c r="S1710" s="7"/>
      <c r="T1710" s="7"/>
      <c r="U1710" s="7"/>
      <c r="V1710" s="7"/>
      <c r="W1710" s="7"/>
      <c r="X1710" s="7"/>
      <c r="Y1710" s="7"/>
      <c r="Z1710" s="7"/>
      <c r="AA1710" s="7"/>
      <c r="AB1710" s="7"/>
    </row>
    <row r="1711" spans="1:28">
      <c r="A1711" s="1" t="s">
        <v>3067</v>
      </c>
      <c r="B1711" s="1">
        <v>1015480032</v>
      </c>
      <c r="C1711" s="1" t="s">
        <v>3068</v>
      </c>
      <c r="D1711" s="3">
        <v>45705</v>
      </c>
      <c r="E1711" s="3">
        <v>45706</v>
      </c>
      <c r="F1711" s="3">
        <v>45886</v>
      </c>
      <c r="G1711" s="1" t="s">
        <v>17</v>
      </c>
      <c r="H1711" s="2">
        <v>30354480</v>
      </c>
      <c r="I1711" s="2"/>
      <c r="J1711" s="2">
        <v>30354480</v>
      </c>
      <c r="K1711" s="2" t="s">
        <v>3791</v>
      </c>
      <c r="L1711" s="2" t="str">
        <f>_xlfn.XLOOKUP(B1711,[1]reporteContratosVigentes!$P$6:$P$7011,[1]reporteContratosVigentes!$U$6:$U$7011)</f>
        <v>Hombre</v>
      </c>
      <c r="M1711" s="8">
        <v>36232</v>
      </c>
      <c r="N1711" s="11">
        <v>26</v>
      </c>
      <c r="O1711" s="9" t="s">
        <v>4113</v>
      </c>
      <c r="P1711" s="7"/>
      <c r="Q1711" s="7"/>
      <c r="R1711" s="7"/>
      <c r="S1711" s="7"/>
      <c r="T1711" s="7"/>
      <c r="U1711" s="7"/>
      <c r="V1711" s="7"/>
      <c r="W1711" s="7"/>
      <c r="X1711" s="7"/>
      <c r="Y1711" s="7"/>
      <c r="Z1711" s="7"/>
      <c r="AA1711" s="7"/>
      <c r="AB1711" s="7"/>
    </row>
    <row r="1712" spans="1:28">
      <c r="A1712" s="1" t="s">
        <v>3069</v>
      </c>
      <c r="B1712" s="1">
        <v>1013617524</v>
      </c>
      <c r="C1712" s="1" t="s">
        <v>3070</v>
      </c>
      <c r="D1712" s="3">
        <v>45705</v>
      </c>
      <c r="E1712" s="3">
        <v>45706</v>
      </c>
      <c r="F1712" s="3">
        <v>45886</v>
      </c>
      <c r="G1712" s="1" t="s">
        <v>17</v>
      </c>
      <c r="H1712" s="2">
        <v>45531720</v>
      </c>
      <c r="I1712" s="2"/>
      <c r="J1712" s="2">
        <v>45531720</v>
      </c>
      <c r="K1712" s="2" t="s">
        <v>3546</v>
      </c>
      <c r="L1712" s="2" t="str">
        <f>_xlfn.XLOOKUP(B1712,[1]reporteContratosVigentes!$P$6:$P$7011,[1]reporteContratosVigentes!$U$6:$U$7011)</f>
        <v>Mujer</v>
      </c>
      <c r="M1712" s="8">
        <v>33187</v>
      </c>
      <c r="N1712" s="11">
        <v>35</v>
      </c>
      <c r="O1712" s="9"/>
      <c r="P1712" s="7"/>
      <c r="Q1712" s="7"/>
      <c r="R1712" s="7"/>
      <c r="S1712" s="7"/>
      <c r="T1712" s="7"/>
      <c r="U1712" s="7"/>
      <c r="V1712" s="7"/>
      <c r="W1712" s="7"/>
      <c r="X1712" s="7"/>
      <c r="Y1712" s="7"/>
      <c r="Z1712" s="7"/>
      <c r="AA1712" s="7"/>
      <c r="AB1712" s="7"/>
    </row>
    <row r="1713" spans="1:28">
      <c r="A1713" s="1" t="s">
        <v>3071</v>
      </c>
      <c r="B1713" s="1">
        <v>1022442686</v>
      </c>
      <c r="C1713" s="1" t="s">
        <v>3072</v>
      </c>
      <c r="D1713" s="3">
        <v>45705</v>
      </c>
      <c r="E1713" s="3">
        <v>45706</v>
      </c>
      <c r="F1713" s="3">
        <v>46022</v>
      </c>
      <c r="G1713" s="1" t="s">
        <v>85</v>
      </c>
      <c r="H1713" s="2">
        <v>71051968</v>
      </c>
      <c r="I1713" s="2"/>
      <c r="J1713" s="2">
        <v>71051968</v>
      </c>
      <c r="K1713" s="2" t="s">
        <v>3778</v>
      </c>
      <c r="L1713" s="2" t="str">
        <f>_xlfn.XLOOKUP(B1713,[1]reporteContratosVigentes!$P$6:$P$7011,[1]reporteContratosVigentes!$U$6:$U$7011)</f>
        <v>Mujer</v>
      </c>
      <c r="M1713" s="8">
        <v>36268</v>
      </c>
      <c r="N1713" s="11">
        <v>26</v>
      </c>
      <c r="O1713" s="9" t="s">
        <v>4113</v>
      </c>
      <c r="P1713" s="7"/>
      <c r="Q1713" s="7"/>
      <c r="R1713" s="7"/>
      <c r="S1713" s="7"/>
      <c r="T1713" s="7"/>
      <c r="U1713" s="7"/>
      <c r="V1713" s="7"/>
      <c r="W1713" s="7"/>
      <c r="X1713" s="7"/>
      <c r="Y1713" s="7"/>
      <c r="Z1713" s="7"/>
      <c r="AA1713" s="7"/>
      <c r="AB1713" s="7"/>
    </row>
    <row r="1714" spans="1:28">
      <c r="A1714" s="1" t="s">
        <v>3073</v>
      </c>
      <c r="B1714" s="1">
        <v>1098750210</v>
      </c>
      <c r="C1714" s="1" t="s">
        <v>3074</v>
      </c>
      <c r="D1714" s="3">
        <v>45705</v>
      </c>
      <c r="E1714" s="3">
        <v>45706</v>
      </c>
      <c r="F1714" s="3">
        <v>46018</v>
      </c>
      <c r="G1714" s="1" t="s">
        <v>17</v>
      </c>
      <c r="H1714" s="2">
        <v>95841460</v>
      </c>
      <c r="I1714" s="2"/>
      <c r="J1714" s="2">
        <v>95841460</v>
      </c>
      <c r="K1714" s="2" t="s">
        <v>3510</v>
      </c>
      <c r="L1714" s="2" t="str">
        <f>_xlfn.XLOOKUP(B1714,[1]reporteContratosVigentes!$P$6:$P$7011,[1]reporteContratosVigentes!$U$6:$U$7011)</f>
        <v>Hombre</v>
      </c>
      <c r="M1714" s="8">
        <v>34371</v>
      </c>
      <c r="N1714" s="11">
        <v>31</v>
      </c>
      <c r="O1714" s="9"/>
      <c r="P1714" s="7"/>
      <c r="Q1714" s="7"/>
      <c r="R1714" s="7"/>
      <c r="S1714" s="7"/>
      <c r="T1714" s="7"/>
      <c r="U1714" s="7"/>
      <c r="V1714" s="7"/>
      <c r="W1714" s="7"/>
      <c r="X1714" s="7"/>
      <c r="Y1714" s="7"/>
      <c r="Z1714" s="7"/>
      <c r="AA1714" s="7"/>
      <c r="AB1714" s="7"/>
    </row>
    <row r="1715" spans="1:28">
      <c r="A1715" s="1" t="s">
        <v>3075</v>
      </c>
      <c r="B1715" s="1">
        <v>1014304754</v>
      </c>
      <c r="C1715" s="1" t="s">
        <v>1490</v>
      </c>
      <c r="D1715" s="3">
        <v>45705</v>
      </c>
      <c r="E1715" s="3">
        <v>45706</v>
      </c>
      <c r="F1715" s="3">
        <v>45886</v>
      </c>
      <c r="G1715" s="1" t="s">
        <v>105</v>
      </c>
      <c r="H1715" s="2">
        <v>30354080</v>
      </c>
      <c r="I1715" s="2"/>
      <c r="J1715" s="2">
        <v>30354080</v>
      </c>
      <c r="K1715" s="2" t="s">
        <v>3694</v>
      </c>
      <c r="L1715" s="2" t="str">
        <f>_xlfn.XLOOKUP(B1715,[1]reporteContratosVigentes!$P$6:$P$7011,[1]reporteContratosVigentes!$U$6:$U$7011)</f>
        <v>Mujer</v>
      </c>
      <c r="M1715" s="8">
        <v>36256</v>
      </c>
      <c r="N1715" s="11">
        <v>26</v>
      </c>
      <c r="O1715" s="9" t="s">
        <v>4113</v>
      </c>
      <c r="P1715" s="7"/>
      <c r="Q1715" s="7"/>
      <c r="R1715" s="7"/>
      <c r="S1715" s="7"/>
      <c r="T1715" s="7"/>
      <c r="U1715" s="7"/>
      <c r="V1715" s="7"/>
      <c r="W1715" s="7"/>
      <c r="X1715" s="7"/>
      <c r="Y1715" s="7"/>
      <c r="Z1715" s="7"/>
      <c r="AA1715" s="7"/>
      <c r="AB1715" s="7"/>
    </row>
    <row r="1716" spans="1:28">
      <c r="A1716" s="1" t="s">
        <v>3076</v>
      </c>
      <c r="B1716" s="1">
        <v>1026291858</v>
      </c>
      <c r="C1716" s="1" t="s">
        <v>3077</v>
      </c>
      <c r="D1716" s="3">
        <v>45706</v>
      </c>
      <c r="E1716" s="3">
        <v>45707</v>
      </c>
      <c r="F1716" s="3">
        <v>45887</v>
      </c>
      <c r="G1716" s="1" t="s">
        <v>17</v>
      </c>
      <c r="H1716" s="2">
        <v>50590800</v>
      </c>
      <c r="I1716" s="2"/>
      <c r="J1716" s="2">
        <v>50590800</v>
      </c>
      <c r="K1716" s="2" t="s">
        <v>3350</v>
      </c>
      <c r="L1716" s="2" t="str">
        <f>_xlfn.XLOOKUP(B1716,[1]reporteContratosVigentes!$P$6:$P$7011,[1]reporteContratosVigentes!$U$6:$U$7011)</f>
        <v>Mujer</v>
      </c>
      <c r="M1716" s="8">
        <v>34924</v>
      </c>
      <c r="N1716" s="11">
        <v>30</v>
      </c>
      <c r="O1716" s="9"/>
      <c r="P1716" s="7"/>
      <c r="Q1716" s="7"/>
      <c r="R1716" s="7"/>
      <c r="S1716" s="7"/>
      <c r="T1716" s="7"/>
      <c r="U1716" s="7"/>
      <c r="V1716" s="7"/>
      <c r="W1716" s="7"/>
      <c r="X1716" s="7"/>
      <c r="Y1716" s="7"/>
      <c r="Z1716" s="7"/>
      <c r="AA1716" s="7"/>
      <c r="AB1716" s="7"/>
    </row>
    <row r="1717" spans="1:28">
      <c r="A1717" s="1" t="s">
        <v>3078</v>
      </c>
      <c r="B1717" s="1">
        <v>79805400</v>
      </c>
      <c r="C1717" s="1" t="s">
        <v>3079</v>
      </c>
      <c r="D1717" s="3">
        <v>45706</v>
      </c>
      <c r="E1717" s="3">
        <v>45707</v>
      </c>
      <c r="F1717" s="3">
        <v>45887</v>
      </c>
      <c r="G1717" s="1" t="s">
        <v>17</v>
      </c>
      <c r="H1717" s="2">
        <v>35413560</v>
      </c>
      <c r="I1717" s="2"/>
      <c r="J1717" s="2">
        <v>35413560</v>
      </c>
      <c r="K1717" s="2" t="s">
        <v>3827</v>
      </c>
      <c r="L1717" s="2" t="str">
        <f>_xlfn.XLOOKUP(B1717,[1]reporteContratosVigentes!$P$6:$P$7011,[1]reporteContratosVigentes!$U$6:$U$7011)</f>
        <v>Hombre</v>
      </c>
      <c r="M1717" s="8">
        <v>28012</v>
      </c>
      <c r="N1717" s="11">
        <v>49</v>
      </c>
      <c r="O1717" s="9"/>
      <c r="P1717" s="7"/>
      <c r="Q1717" s="7"/>
      <c r="R1717" s="7"/>
      <c r="S1717" s="7"/>
      <c r="T1717" s="7"/>
      <c r="U1717" s="7"/>
      <c r="V1717" s="7"/>
      <c r="W1717" s="7"/>
      <c r="X1717" s="7"/>
      <c r="Y1717" s="7"/>
      <c r="Z1717" s="7"/>
      <c r="AA1717" s="7"/>
      <c r="AB1717" s="7"/>
    </row>
    <row r="1718" spans="1:28">
      <c r="A1718" s="1" t="s">
        <v>3080</v>
      </c>
      <c r="B1718" s="1">
        <v>52666269</v>
      </c>
      <c r="C1718" s="1" t="s">
        <v>2211</v>
      </c>
      <c r="D1718" s="3">
        <v>45706</v>
      </c>
      <c r="E1718" s="3">
        <v>45706</v>
      </c>
      <c r="F1718" s="3">
        <v>45886</v>
      </c>
      <c r="G1718" s="1" t="s">
        <v>17</v>
      </c>
      <c r="H1718" s="2">
        <v>70827120</v>
      </c>
      <c r="I1718" s="2"/>
      <c r="J1718" s="2">
        <v>70827120</v>
      </c>
      <c r="K1718" s="2" t="s">
        <v>3976</v>
      </c>
      <c r="L1718" s="2" t="str">
        <f>_xlfn.XLOOKUP(B1718,[1]reporteContratosVigentes!$P$6:$P$7011,[1]reporteContratosVigentes!$U$6:$U$7011)</f>
        <v>Mujer</v>
      </c>
      <c r="M1718" s="8">
        <v>29073</v>
      </c>
      <c r="N1718" s="11">
        <v>46</v>
      </c>
      <c r="O1718" s="9"/>
      <c r="P1718" s="7"/>
      <c r="Q1718" s="7"/>
      <c r="R1718" s="7"/>
      <c r="S1718" s="7"/>
      <c r="T1718" s="7"/>
      <c r="U1718" s="7"/>
      <c r="V1718" s="7"/>
      <c r="W1718" s="7"/>
      <c r="X1718" s="7"/>
      <c r="Y1718" s="7"/>
      <c r="Z1718" s="7"/>
      <c r="AA1718" s="7"/>
      <c r="AB1718" s="7"/>
    </row>
    <row r="1719" spans="1:28">
      <c r="A1719" s="1" t="s">
        <v>3081</v>
      </c>
      <c r="B1719" s="1">
        <v>1019152045</v>
      </c>
      <c r="C1719" s="1" t="s">
        <v>3082</v>
      </c>
      <c r="D1719" s="3">
        <v>45706</v>
      </c>
      <c r="E1719" s="3">
        <v>45707</v>
      </c>
      <c r="F1719" s="3">
        <v>46022</v>
      </c>
      <c r="G1719" s="1" t="s">
        <v>77</v>
      </c>
      <c r="H1719" s="2">
        <v>61580246</v>
      </c>
      <c r="I1719" s="2"/>
      <c r="J1719" s="2">
        <v>61580246</v>
      </c>
      <c r="K1719" s="2" t="s">
        <v>3948</v>
      </c>
      <c r="L1719" s="2" t="str">
        <f>_xlfn.XLOOKUP(B1719,[1]reporteContratosVigentes!$P$6:$P$7011,[1]reporteContratosVigentes!$U$6:$U$7011)</f>
        <v>Hombre</v>
      </c>
      <c r="M1719" s="8">
        <v>36419</v>
      </c>
      <c r="N1719" s="11">
        <v>26</v>
      </c>
      <c r="O1719" s="9" t="s">
        <v>4113</v>
      </c>
      <c r="P1719" s="7"/>
      <c r="Q1719" s="7"/>
      <c r="R1719" s="7"/>
      <c r="S1719" s="7"/>
      <c r="T1719" s="7"/>
      <c r="U1719" s="7"/>
      <c r="V1719" s="7"/>
      <c r="W1719" s="7"/>
      <c r="X1719" s="7"/>
      <c r="Y1719" s="7"/>
      <c r="Z1719" s="7"/>
      <c r="AA1719" s="7"/>
      <c r="AB1719" s="7"/>
    </row>
    <row r="1720" spans="1:28">
      <c r="A1720" s="1" t="s">
        <v>3083</v>
      </c>
      <c r="B1720" s="1">
        <v>1030586859</v>
      </c>
      <c r="C1720" s="1" t="s">
        <v>3084</v>
      </c>
      <c r="D1720" s="3">
        <v>45706</v>
      </c>
      <c r="E1720" s="3">
        <v>45708</v>
      </c>
      <c r="F1720" s="3">
        <v>45949</v>
      </c>
      <c r="G1720" s="1" t="s">
        <v>105</v>
      </c>
      <c r="H1720" s="2">
        <v>47218080</v>
      </c>
      <c r="I1720" s="2"/>
      <c r="J1720" s="2">
        <v>47218080</v>
      </c>
      <c r="K1720" s="2" t="s">
        <v>3867</v>
      </c>
      <c r="L1720" s="2" t="str">
        <f>_xlfn.XLOOKUP(B1720,[1]reporteContratosVigentes!$P$6:$P$7011,[1]reporteContratosVigentes!$U$6:$U$7011)</f>
        <v>Hombre</v>
      </c>
      <c r="M1720" s="8">
        <v>33276</v>
      </c>
      <c r="N1720" s="11">
        <v>34</v>
      </c>
      <c r="O1720" s="9"/>
      <c r="P1720" s="7"/>
      <c r="Q1720" s="7"/>
      <c r="R1720" s="7"/>
      <c r="S1720" s="7"/>
      <c r="T1720" s="7"/>
      <c r="U1720" s="7"/>
      <c r="V1720" s="7"/>
      <c r="W1720" s="7"/>
      <c r="X1720" s="7"/>
      <c r="Y1720" s="7"/>
      <c r="Z1720" s="7"/>
      <c r="AA1720" s="7"/>
      <c r="AB1720" s="7"/>
    </row>
    <row r="1721" spans="1:28">
      <c r="A1721" s="1" t="s">
        <v>3085</v>
      </c>
      <c r="B1721" s="1">
        <v>1010004663</v>
      </c>
      <c r="C1721" s="1" t="s">
        <v>3086</v>
      </c>
      <c r="D1721" s="3">
        <v>45706</v>
      </c>
      <c r="E1721" s="3">
        <v>45707</v>
      </c>
      <c r="F1721" s="3">
        <v>45779</v>
      </c>
      <c r="G1721" s="1" t="s">
        <v>234</v>
      </c>
      <c r="H1721" s="2">
        <v>8319376</v>
      </c>
      <c r="I1721" s="2"/>
      <c r="J1721" s="2">
        <v>8319376</v>
      </c>
      <c r="K1721" s="2" t="s">
        <v>3965</v>
      </c>
      <c r="L1721" s="2" t="str">
        <f>_xlfn.XLOOKUP(B1721,[1]reporteContratosVigentes!$P$6:$P$7011,[1]reporteContratosVigentes!$U$6:$U$7011)</f>
        <v>Mujer</v>
      </c>
      <c r="M1721" s="8">
        <v>36743</v>
      </c>
      <c r="N1721" s="11">
        <v>25</v>
      </c>
      <c r="O1721" s="9" t="s">
        <v>4113</v>
      </c>
      <c r="P1721" s="7"/>
      <c r="Q1721" s="7"/>
      <c r="R1721" s="7"/>
      <c r="S1721" s="7"/>
      <c r="T1721" s="7"/>
      <c r="U1721" s="7"/>
      <c r="V1721" s="7"/>
      <c r="W1721" s="7"/>
      <c r="X1721" s="7"/>
      <c r="Y1721" s="7"/>
      <c r="Z1721" s="7"/>
      <c r="AA1721" s="7"/>
      <c r="AB1721" s="7"/>
    </row>
    <row r="1722" spans="1:28">
      <c r="A1722" s="1" t="s">
        <v>3087</v>
      </c>
      <c r="B1722" s="1">
        <v>79975019</v>
      </c>
      <c r="C1722" s="1" t="s">
        <v>3088</v>
      </c>
      <c r="D1722" s="3">
        <v>45706</v>
      </c>
      <c r="E1722" s="3">
        <v>45708</v>
      </c>
      <c r="F1722" s="3">
        <v>46010</v>
      </c>
      <c r="G1722" s="1" t="s">
        <v>852</v>
      </c>
      <c r="H1722" s="2">
        <v>67454400</v>
      </c>
      <c r="I1722" s="2"/>
      <c r="J1722" s="2">
        <v>67454400</v>
      </c>
      <c r="K1722" s="2" t="s">
        <v>3655</v>
      </c>
      <c r="L1722" s="2" t="str">
        <f>_xlfn.XLOOKUP(B1722,[1]reporteContratosVigentes!$P$6:$P$7011,[1]reporteContratosVigentes!$U$6:$U$7011)</f>
        <v>Hombre</v>
      </c>
      <c r="M1722" s="8">
        <v>29263</v>
      </c>
      <c r="N1722" s="11">
        <v>45</v>
      </c>
      <c r="O1722" s="9"/>
      <c r="P1722" s="7"/>
      <c r="Q1722" s="7"/>
      <c r="R1722" s="7"/>
      <c r="S1722" s="7"/>
      <c r="T1722" s="7"/>
      <c r="U1722" s="7"/>
      <c r="V1722" s="7"/>
      <c r="W1722" s="7"/>
      <c r="X1722" s="7"/>
      <c r="Y1722" s="7"/>
      <c r="Z1722" s="7"/>
      <c r="AA1722" s="7"/>
      <c r="AB1722" s="7"/>
    </row>
    <row r="1723" spans="1:28">
      <c r="A1723" s="1" t="s">
        <v>3089</v>
      </c>
      <c r="B1723" s="1">
        <v>1018429303</v>
      </c>
      <c r="C1723" s="1" t="s">
        <v>3090</v>
      </c>
      <c r="D1723" s="3">
        <v>45706</v>
      </c>
      <c r="E1723" s="3">
        <v>45707</v>
      </c>
      <c r="F1723" s="3">
        <v>45887</v>
      </c>
      <c r="G1723" s="1" t="s">
        <v>17</v>
      </c>
      <c r="H1723" s="2">
        <v>45531720</v>
      </c>
      <c r="I1723" s="2"/>
      <c r="J1723" s="2">
        <v>45531720</v>
      </c>
      <c r="K1723" s="2" t="s">
        <v>3490</v>
      </c>
      <c r="L1723" s="2" t="str">
        <f>_xlfn.XLOOKUP(B1723,[1]reporteContratosVigentes!$P$6:$P$7011,[1]reporteContratosVigentes!$U$6:$U$7011)</f>
        <v>Hombre</v>
      </c>
      <c r="M1723" s="8">
        <v>32780</v>
      </c>
      <c r="N1723" s="11">
        <v>36</v>
      </c>
      <c r="O1723" s="9"/>
      <c r="P1723" s="7"/>
      <c r="Q1723" s="7"/>
      <c r="R1723" s="7"/>
      <c r="S1723" s="7"/>
      <c r="T1723" s="7"/>
      <c r="U1723" s="7"/>
      <c r="V1723" s="7"/>
      <c r="W1723" s="7"/>
      <c r="X1723" s="7"/>
      <c r="Y1723" s="7"/>
      <c r="Z1723" s="7" t="s">
        <v>4113</v>
      </c>
      <c r="AA1723" s="7"/>
      <c r="AB1723" s="7"/>
    </row>
    <row r="1724" spans="1:28">
      <c r="A1724" s="1" t="s">
        <v>3091</v>
      </c>
      <c r="B1724" s="1">
        <v>79533552</v>
      </c>
      <c r="C1724" s="1" t="s">
        <v>3092</v>
      </c>
      <c r="D1724" s="3">
        <v>45706</v>
      </c>
      <c r="E1724" s="3">
        <v>45707</v>
      </c>
      <c r="F1724" s="3">
        <v>45887</v>
      </c>
      <c r="G1724" s="1" t="s">
        <v>17</v>
      </c>
      <c r="H1724" s="2">
        <v>75886200</v>
      </c>
      <c r="I1724" s="2"/>
      <c r="J1724" s="2">
        <v>75886200</v>
      </c>
      <c r="K1724" s="2" t="s">
        <v>3638</v>
      </c>
      <c r="L1724" s="2" t="str">
        <f>_xlfn.XLOOKUP(B1724,[1]reporteContratosVigentes!$P$6:$P$7011,[1]reporteContratosVigentes!$U$6:$U$7011)</f>
        <v>Hombre</v>
      </c>
      <c r="M1724" s="8">
        <v>26027</v>
      </c>
      <c r="N1724" s="11">
        <v>54</v>
      </c>
      <c r="O1724" s="9"/>
      <c r="P1724" s="7"/>
      <c r="Q1724" s="7"/>
      <c r="R1724" s="7"/>
      <c r="S1724" s="7"/>
      <c r="T1724" s="7"/>
      <c r="U1724" s="7"/>
      <c r="V1724" s="7"/>
      <c r="W1724" s="7"/>
      <c r="X1724" s="7"/>
      <c r="Y1724" s="7"/>
      <c r="Z1724" s="7"/>
      <c r="AA1724" s="7"/>
      <c r="AB1724" s="7"/>
    </row>
    <row r="1725" spans="1:28">
      <c r="A1725" s="1" t="s">
        <v>3093</v>
      </c>
      <c r="B1725" s="1">
        <v>80067016</v>
      </c>
      <c r="C1725" s="1" t="s">
        <v>3094</v>
      </c>
      <c r="D1725" s="3">
        <v>45706</v>
      </c>
      <c r="E1725" s="3">
        <v>45707</v>
      </c>
      <c r="F1725" s="3">
        <v>45887</v>
      </c>
      <c r="G1725" s="1" t="s">
        <v>17</v>
      </c>
      <c r="H1725" s="2">
        <v>45214740</v>
      </c>
      <c r="I1725" s="2"/>
      <c r="J1725" s="2">
        <v>45214740</v>
      </c>
      <c r="K1725" s="2" t="s">
        <v>3474</v>
      </c>
      <c r="L1725" s="2" t="str">
        <f>_xlfn.XLOOKUP(B1725,[1]reporteContratosVigentes!$P$6:$P$7011,[1]reporteContratosVigentes!$U$6:$U$7011)</f>
        <v>Hombre</v>
      </c>
      <c r="M1725" s="8">
        <v>28214</v>
      </c>
      <c r="N1725" s="11">
        <v>48</v>
      </c>
      <c r="O1725" s="9"/>
      <c r="P1725" s="7"/>
      <c r="Q1725" s="7"/>
      <c r="R1725" s="7"/>
      <c r="S1725" s="7"/>
      <c r="T1725" s="7"/>
      <c r="U1725" s="7"/>
      <c r="V1725" s="7"/>
      <c r="W1725" s="7"/>
      <c r="X1725" s="7"/>
      <c r="Y1725" s="7"/>
      <c r="Z1725" s="7"/>
      <c r="AA1725" s="7"/>
      <c r="AB1725" s="7"/>
    </row>
    <row r="1726" spans="1:28">
      <c r="A1726" s="1" t="s">
        <v>3095</v>
      </c>
      <c r="B1726" s="1">
        <v>1013592453</v>
      </c>
      <c r="C1726" s="1" t="s">
        <v>3096</v>
      </c>
      <c r="D1726" s="3">
        <v>45706</v>
      </c>
      <c r="E1726" s="3">
        <v>45707</v>
      </c>
      <c r="F1726" s="3">
        <v>45795</v>
      </c>
      <c r="G1726" s="1" t="s">
        <v>17</v>
      </c>
      <c r="H1726" s="2">
        <v>25295400</v>
      </c>
      <c r="I1726" s="2"/>
      <c r="J1726" s="2">
        <v>25295400</v>
      </c>
      <c r="K1726" s="2" t="s">
        <v>3856</v>
      </c>
      <c r="L1726" s="2" t="str">
        <f>_xlfn.XLOOKUP(B1726,[1]reporteContratosVigentes!$P$6:$P$7011,[1]reporteContratosVigentes!$U$6:$U$7011)</f>
        <v>Mujer</v>
      </c>
      <c r="M1726" s="8">
        <v>32034</v>
      </c>
      <c r="N1726" s="11">
        <v>38</v>
      </c>
      <c r="O1726" s="9"/>
      <c r="P1726" s="7"/>
      <c r="Q1726" s="7"/>
      <c r="R1726" s="7"/>
      <c r="S1726" s="7"/>
      <c r="T1726" s="7"/>
      <c r="U1726" s="7"/>
      <c r="V1726" s="7"/>
      <c r="W1726" s="7"/>
      <c r="X1726" s="7"/>
      <c r="Y1726" s="7"/>
      <c r="Z1726" s="7"/>
      <c r="AA1726" s="7"/>
      <c r="AB1726" s="7"/>
    </row>
    <row r="1727" spans="1:28">
      <c r="A1727" s="1" t="s">
        <v>3097</v>
      </c>
      <c r="B1727" s="1">
        <v>91018957</v>
      </c>
      <c r="C1727" s="1" t="s">
        <v>3098</v>
      </c>
      <c r="D1727" s="3">
        <v>45706</v>
      </c>
      <c r="E1727" s="3">
        <v>45708</v>
      </c>
      <c r="F1727" s="3">
        <v>45888</v>
      </c>
      <c r="G1727" s="1" t="s">
        <v>105</v>
      </c>
      <c r="H1727" s="2">
        <v>40472640</v>
      </c>
      <c r="I1727" s="2"/>
      <c r="J1727" s="2">
        <v>40472640</v>
      </c>
      <c r="K1727" s="2" t="s">
        <v>4069</v>
      </c>
      <c r="L1727" s="2" t="str">
        <f>_xlfn.XLOOKUP(B1727,[1]reporteContratosVigentes!$P$6:$P$7011,[1]reporteContratosVigentes!$U$6:$U$7011)</f>
        <v>Hombre</v>
      </c>
      <c r="M1727" s="8">
        <v>31320</v>
      </c>
      <c r="N1727" s="11">
        <v>40</v>
      </c>
      <c r="O1727" s="9"/>
      <c r="P1727" s="7"/>
      <c r="Q1727" s="7"/>
      <c r="R1727" s="7"/>
      <c r="S1727" s="7"/>
      <c r="T1727" s="7"/>
      <c r="U1727" s="7"/>
      <c r="V1727" s="7"/>
      <c r="W1727" s="7"/>
      <c r="X1727" s="7"/>
      <c r="Y1727" s="7"/>
      <c r="Z1727" s="7"/>
      <c r="AA1727" s="7"/>
      <c r="AB1727" s="7"/>
    </row>
    <row r="1728" spans="1:28">
      <c r="A1728" s="1" t="s">
        <v>3099</v>
      </c>
      <c r="B1728" s="1">
        <v>1023875913</v>
      </c>
      <c r="C1728" s="1" t="s">
        <v>3100</v>
      </c>
      <c r="D1728" s="3">
        <v>45707</v>
      </c>
      <c r="E1728" s="3">
        <v>45708</v>
      </c>
      <c r="F1728" s="3">
        <v>45888</v>
      </c>
      <c r="G1728" s="1" t="s">
        <v>17</v>
      </c>
      <c r="H1728" s="2">
        <v>30354480</v>
      </c>
      <c r="I1728" s="2"/>
      <c r="J1728" s="2">
        <v>30354480</v>
      </c>
      <c r="K1728" s="2" t="s">
        <v>3406</v>
      </c>
      <c r="L1728" s="2" t="str">
        <f>_xlfn.XLOOKUP(B1728,[1]reporteContratosVigentes!$P$6:$P$7011,[1]reporteContratosVigentes!$U$6:$U$7011)</f>
        <v>Hombre</v>
      </c>
      <c r="M1728" s="8">
        <v>32260</v>
      </c>
      <c r="N1728" s="11">
        <v>37</v>
      </c>
      <c r="O1728" s="9"/>
      <c r="P1728" s="7"/>
      <c r="Q1728" s="7"/>
      <c r="R1728" s="7"/>
      <c r="S1728" s="7"/>
      <c r="T1728" s="7"/>
      <c r="U1728" s="7"/>
      <c r="V1728" s="7"/>
      <c r="W1728" s="7"/>
      <c r="X1728" s="7"/>
      <c r="Y1728" s="7"/>
      <c r="Z1728" s="7"/>
      <c r="AA1728" s="7"/>
      <c r="AB1728" s="7"/>
    </row>
    <row r="1729" spans="1:28">
      <c r="A1729" s="1" t="s">
        <v>3101</v>
      </c>
      <c r="B1729" s="1">
        <v>1090419866</v>
      </c>
      <c r="C1729" s="1" t="s">
        <v>3102</v>
      </c>
      <c r="D1729" s="3">
        <v>45707</v>
      </c>
      <c r="E1729" s="3">
        <v>45708</v>
      </c>
      <c r="F1729" s="3">
        <v>45888</v>
      </c>
      <c r="G1729" s="1" t="s">
        <v>17</v>
      </c>
      <c r="H1729" s="2">
        <v>75886200</v>
      </c>
      <c r="I1729" s="2"/>
      <c r="J1729" s="2">
        <v>75886200</v>
      </c>
      <c r="K1729" s="2" t="s">
        <v>3964</v>
      </c>
      <c r="L1729" s="2" t="str">
        <f>_xlfn.XLOOKUP(B1729,[1]reporteContratosVigentes!$P$6:$P$7011,[1]reporteContratosVigentes!$U$6:$U$7011)</f>
        <v>Mujer</v>
      </c>
      <c r="M1729" s="8">
        <v>32946</v>
      </c>
      <c r="N1729" s="11">
        <v>35</v>
      </c>
      <c r="O1729" s="9"/>
      <c r="P1729" s="7"/>
      <c r="Q1729" s="7"/>
      <c r="R1729" s="7"/>
      <c r="S1729" s="7"/>
      <c r="T1729" s="7"/>
      <c r="U1729" s="7"/>
      <c r="V1729" s="7"/>
      <c r="W1729" s="7"/>
      <c r="X1729" s="7"/>
      <c r="Y1729" s="7"/>
      <c r="Z1729" s="7"/>
      <c r="AA1729" s="7"/>
      <c r="AB1729" s="7"/>
    </row>
    <row r="1730" spans="1:28">
      <c r="A1730" s="1" t="s">
        <v>3103</v>
      </c>
      <c r="B1730" s="1">
        <v>1017156447</v>
      </c>
      <c r="C1730" s="1" t="s">
        <v>3104</v>
      </c>
      <c r="D1730" s="3">
        <v>45707</v>
      </c>
      <c r="E1730" s="3">
        <v>45709</v>
      </c>
      <c r="F1730" s="3">
        <v>45796</v>
      </c>
      <c r="G1730" s="1" t="s">
        <v>85</v>
      </c>
      <c r="H1730" s="2">
        <v>25295400</v>
      </c>
      <c r="I1730" s="2"/>
      <c r="J1730" s="2">
        <v>25295400</v>
      </c>
      <c r="K1730" s="2" t="s">
        <v>3981</v>
      </c>
      <c r="L1730" s="2" t="str">
        <f>_xlfn.XLOOKUP(B1730,[1]reporteContratosVigentes!$P$6:$P$7011,[1]reporteContratosVigentes!$U$6:$U$7011)</f>
        <v>Hombre</v>
      </c>
      <c r="M1730" s="8">
        <v>32037</v>
      </c>
      <c r="N1730" s="11">
        <v>38</v>
      </c>
      <c r="O1730" s="9"/>
      <c r="P1730" s="7"/>
      <c r="Q1730" s="7"/>
      <c r="R1730" s="7"/>
      <c r="S1730" s="7"/>
      <c r="T1730" s="7"/>
      <c r="U1730" s="7"/>
      <c r="V1730" s="7"/>
      <c r="W1730" s="7"/>
      <c r="X1730" s="7"/>
      <c r="Y1730" s="7"/>
      <c r="Z1730" s="7"/>
      <c r="AA1730" s="7"/>
      <c r="AB1730" s="7"/>
    </row>
    <row r="1731" spans="1:28">
      <c r="A1731" s="1" t="s">
        <v>3105</v>
      </c>
      <c r="B1731" s="1">
        <v>53117686</v>
      </c>
      <c r="C1731" s="1" t="s">
        <v>3106</v>
      </c>
      <c r="D1731" s="3">
        <v>45708</v>
      </c>
      <c r="E1731" s="3">
        <v>45712</v>
      </c>
      <c r="F1731" s="3">
        <v>45892</v>
      </c>
      <c r="G1731" s="1" t="s">
        <v>105</v>
      </c>
      <c r="H1731" s="2">
        <v>30354480</v>
      </c>
      <c r="I1731" s="2"/>
      <c r="J1731" s="2">
        <v>30354480</v>
      </c>
      <c r="K1731" s="2" t="s">
        <v>4070</v>
      </c>
      <c r="L1731" s="2" t="str">
        <f>_xlfn.XLOOKUP(B1731,[1]reporteContratosVigentes!$P$6:$P$7011,[1]reporteContratosVigentes!$U$6:$U$7011)</f>
        <v>Mujer</v>
      </c>
      <c r="M1731" s="8">
        <v>31259</v>
      </c>
      <c r="N1731" s="11">
        <v>40</v>
      </c>
      <c r="O1731" s="9"/>
      <c r="P1731" s="7"/>
      <c r="Q1731" s="7"/>
      <c r="R1731" s="7"/>
      <c r="S1731" s="7"/>
      <c r="T1731" s="7"/>
      <c r="U1731" s="7"/>
      <c r="V1731" s="7"/>
      <c r="W1731" s="7"/>
      <c r="X1731" s="7"/>
      <c r="Y1731" s="7"/>
      <c r="Z1731" s="7"/>
      <c r="AA1731" s="7"/>
      <c r="AB1731" s="7"/>
    </row>
    <row r="1732" spans="1:28">
      <c r="A1732" s="1" t="s">
        <v>3107</v>
      </c>
      <c r="B1732" s="1">
        <v>1026560778</v>
      </c>
      <c r="C1732" s="1" t="s">
        <v>3108</v>
      </c>
      <c r="D1732" s="3">
        <v>45708</v>
      </c>
      <c r="E1732" s="3">
        <v>45709</v>
      </c>
      <c r="F1732" s="3">
        <v>45797</v>
      </c>
      <c r="G1732" s="1" t="s">
        <v>85</v>
      </c>
      <c r="H1732" s="2">
        <v>27824940</v>
      </c>
      <c r="I1732" s="2"/>
      <c r="J1732" s="2">
        <v>27824940</v>
      </c>
      <c r="K1732" s="2" t="s">
        <v>3956</v>
      </c>
      <c r="L1732" s="2" t="str">
        <f>_xlfn.XLOOKUP(B1732,[1]reporteContratosVigentes!$P$6:$P$7011,[1]reporteContratosVigentes!$U$6:$U$7011)</f>
        <v>Mujer</v>
      </c>
      <c r="M1732" s="8">
        <v>32679</v>
      </c>
      <c r="N1732" s="11">
        <v>36</v>
      </c>
      <c r="O1732" s="9"/>
      <c r="P1732" s="7"/>
      <c r="Q1732" s="7"/>
      <c r="R1732" s="7"/>
      <c r="S1732" s="7"/>
      <c r="T1732" s="7"/>
      <c r="U1732" s="7"/>
      <c r="V1732" s="7"/>
      <c r="W1732" s="7"/>
      <c r="X1732" s="7"/>
      <c r="Y1732" s="7"/>
      <c r="Z1732" s="7"/>
      <c r="AA1732" s="7"/>
      <c r="AB1732" s="7"/>
    </row>
    <row r="1733" spans="1:28">
      <c r="A1733" s="1" t="s">
        <v>3109</v>
      </c>
      <c r="B1733" s="1">
        <v>71786630</v>
      </c>
      <c r="C1733" s="1" t="s">
        <v>3110</v>
      </c>
      <c r="D1733" s="3">
        <v>45709</v>
      </c>
      <c r="E1733" s="3">
        <v>45712</v>
      </c>
      <c r="F1733" s="3">
        <v>45797</v>
      </c>
      <c r="G1733" s="1" t="s">
        <v>85</v>
      </c>
      <c r="H1733" s="2">
        <v>75000000</v>
      </c>
      <c r="I1733" s="2"/>
      <c r="J1733" s="2">
        <v>75000000</v>
      </c>
      <c r="K1733" s="2" t="s">
        <v>3975</v>
      </c>
      <c r="L1733" s="2" t="str">
        <f>_xlfn.XLOOKUP(B1733,[1]reporteContratosVigentes!$P$6:$P$7011,[1]reporteContratosVigentes!$U$6:$U$7011)</f>
        <v>Hombre</v>
      </c>
      <c r="M1733" s="8">
        <v>27978</v>
      </c>
      <c r="N1733" s="11">
        <v>49</v>
      </c>
      <c r="O1733" s="9"/>
      <c r="P1733" s="7"/>
      <c r="Q1733" s="7"/>
      <c r="R1733" s="7"/>
      <c r="S1733" s="7"/>
      <c r="T1733" s="7"/>
      <c r="U1733" s="7"/>
      <c r="V1733" s="7"/>
      <c r="W1733" s="7"/>
      <c r="X1733" s="7"/>
      <c r="Y1733" s="7"/>
      <c r="Z1733" s="7"/>
      <c r="AA1733" s="7"/>
      <c r="AB1733" s="7"/>
    </row>
    <row r="1734" spans="1:28">
      <c r="A1734" s="1" t="s">
        <v>3111</v>
      </c>
      <c r="B1734" s="1">
        <v>71397603</v>
      </c>
      <c r="C1734" s="1" t="s">
        <v>3112</v>
      </c>
      <c r="D1734" s="3">
        <v>45709</v>
      </c>
      <c r="E1734" s="3">
        <v>45714</v>
      </c>
      <c r="F1734" s="3">
        <v>45955</v>
      </c>
      <c r="G1734" s="1" t="s">
        <v>31</v>
      </c>
      <c r="H1734" s="2">
        <v>47218080</v>
      </c>
      <c r="I1734" s="2"/>
      <c r="J1734" s="2">
        <v>47218080</v>
      </c>
      <c r="K1734" s="2" t="s">
        <v>4071</v>
      </c>
      <c r="L1734" s="2" t="str">
        <f>_xlfn.XLOOKUP(B1734,[1]reporteContratosVigentes!$P$6:$P$7011,[1]reporteContratosVigentes!$U$6:$U$7011)</f>
        <v>Hombre</v>
      </c>
      <c r="M1734" s="8">
        <v>28863</v>
      </c>
      <c r="N1734" s="11">
        <v>46</v>
      </c>
      <c r="O1734" s="9"/>
      <c r="P1734" s="7"/>
      <c r="Q1734" s="7"/>
      <c r="R1734" s="7"/>
      <c r="S1734" s="7"/>
      <c r="T1734" s="7"/>
      <c r="U1734" s="7"/>
      <c r="V1734" s="7"/>
      <c r="W1734" s="7"/>
      <c r="X1734" s="7"/>
      <c r="Y1734" s="7"/>
      <c r="Z1734" s="7"/>
      <c r="AA1734" s="7"/>
      <c r="AB1734" s="7"/>
    </row>
    <row r="1735" spans="1:28">
      <c r="A1735" s="1" t="s">
        <v>3113</v>
      </c>
      <c r="B1735" s="1">
        <v>1072662716</v>
      </c>
      <c r="C1735" s="1" t="s">
        <v>3114</v>
      </c>
      <c r="D1735" s="3">
        <v>45709</v>
      </c>
      <c r="E1735" s="3">
        <v>45712</v>
      </c>
      <c r="F1735" s="3">
        <v>45953</v>
      </c>
      <c r="G1735" s="1" t="s">
        <v>234</v>
      </c>
      <c r="H1735" s="2">
        <v>47218080</v>
      </c>
      <c r="I1735" s="2"/>
      <c r="J1735" s="2">
        <v>47218080</v>
      </c>
      <c r="K1735" s="2" t="s">
        <v>4072</v>
      </c>
      <c r="L1735" s="2" t="str">
        <f>_xlfn.XLOOKUP(B1735,[1]reporteContratosVigentes!$P$6:$P$7011,[1]reporteContratosVigentes!$U$6:$U$7011)</f>
        <v>Hombre</v>
      </c>
      <c r="M1735" s="8">
        <v>33552</v>
      </c>
      <c r="N1735" s="11">
        <v>34</v>
      </c>
      <c r="O1735" s="9"/>
      <c r="P1735" s="7"/>
      <c r="Q1735" s="7"/>
      <c r="R1735" s="7"/>
      <c r="S1735" s="7"/>
      <c r="T1735" s="7"/>
      <c r="U1735" s="7"/>
      <c r="V1735" s="7"/>
      <c r="W1735" s="7"/>
      <c r="X1735" s="7"/>
      <c r="Y1735" s="7"/>
      <c r="Z1735" s="7"/>
      <c r="AA1735" s="7"/>
      <c r="AB1735" s="7"/>
    </row>
    <row r="1736" spans="1:28">
      <c r="A1736" s="1" t="s">
        <v>3115</v>
      </c>
      <c r="B1736" s="1">
        <v>1031124378</v>
      </c>
      <c r="C1736" s="1" t="s">
        <v>3116</v>
      </c>
      <c r="D1736" s="3">
        <v>45709</v>
      </c>
      <c r="E1736" s="3">
        <v>45712</v>
      </c>
      <c r="F1736" s="3">
        <v>45892</v>
      </c>
      <c r="G1736" s="1" t="s">
        <v>77</v>
      </c>
      <c r="H1736" s="2">
        <v>50590800</v>
      </c>
      <c r="I1736" s="2"/>
      <c r="J1736" s="2">
        <v>50590800</v>
      </c>
      <c r="K1736" s="2" t="s">
        <v>4073</v>
      </c>
      <c r="L1736" s="2" t="str">
        <f>_xlfn.XLOOKUP(B1736,[1]reporteContratosVigentes!$P$6:$P$7011,[1]reporteContratosVigentes!$U$6:$U$7011)</f>
        <v>Mujer</v>
      </c>
      <c r="M1736" s="8">
        <v>31675</v>
      </c>
      <c r="N1736" s="11">
        <v>39</v>
      </c>
      <c r="O1736" s="9"/>
      <c r="P1736" s="7"/>
      <c r="Q1736" s="7"/>
      <c r="R1736" s="7"/>
      <c r="S1736" s="7"/>
      <c r="T1736" s="7"/>
      <c r="U1736" s="7"/>
      <c r="V1736" s="7"/>
      <c r="W1736" s="7"/>
      <c r="X1736" s="7"/>
      <c r="Y1736" s="7"/>
      <c r="Z1736" s="7"/>
      <c r="AA1736" s="7"/>
      <c r="AB1736" s="7"/>
    </row>
    <row r="1737" spans="1:28">
      <c r="A1737" s="1" t="s">
        <v>3117</v>
      </c>
      <c r="B1737" s="1">
        <v>51663643</v>
      </c>
      <c r="C1737" s="1" t="s">
        <v>3118</v>
      </c>
      <c r="D1737" s="3">
        <v>45709</v>
      </c>
      <c r="E1737" s="3">
        <v>45712</v>
      </c>
      <c r="F1737" s="3">
        <v>45892</v>
      </c>
      <c r="G1737" s="1" t="s">
        <v>77</v>
      </c>
      <c r="H1737" s="2">
        <v>50590800</v>
      </c>
      <c r="I1737" s="2"/>
      <c r="J1737" s="2">
        <v>50590800</v>
      </c>
      <c r="K1737" s="2" t="s">
        <v>4074</v>
      </c>
      <c r="L1737" s="2" t="str">
        <f>_xlfn.XLOOKUP(B1737,[1]reporteContratosVigentes!$P$6:$P$7011,[1]reporteContratosVigentes!$U$6:$U$7011)</f>
        <v>Mujer</v>
      </c>
      <c r="M1737" s="8">
        <v>22948</v>
      </c>
      <c r="N1737" s="11">
        <v>63</v>
      </c>
      <c r="O1737" s="9"/>
      <c r="P1737" s="7"/>
      <c r="Q1737" s="7" t="s">
        <v>4113</v>
      </c>
      <c r="R1737" s="7"/>
      <c r="S1737" s="7"/>
      <c r="T1737" s="7"/>
      <c r="U1737" s="7"/>
      <c r="V1737" s="7"/>
      <c r="W1737" s="7"/>
      <c r="X1737" s="7"/>
      <c r="Y1737" s="7"/>
      <c r="Z1737" s="7"/>
      <c r="AA1737" s="7"/>
      <c r="AB1737" s="7"/>
    </row>
    <row r="1738" spans="1:28">
      <c r="A1738" s="1" t="s">
        <v>3119</v>
      </c>
      <c r="B1738" s="1">
        <v>80110850</v>
      </c>
      <c r="C1738" s="1" t="s">
        <v>3120</v>
      </c>
      <c r="D1738" s="3">
        <v>45709</v>
      </c>
      <c r="E1738" s="3">
        <v>45712</v>
      </c>
      <c r="F1738" s="3">
        <v>45892</v>
      </c>
      <c r="G1738" s="1" t="s">
        <v>77</v>
      </c>
      <c r="H1738" s="2">
        <v>70827120</v>
      </c>
      <c r="I1738" s="2"/>
      <c r="J1738" s="2">
        <v>70827120</v>
      </c>
      <c r="K1738" s="2" t="s">
        <v>4075</v>
      </c>
      <c r="L1738" s="2" t="str">
        <f>_xlfn.XLOOKUP(B1738,[1]reporteContratosVigentes!$P$6:$P$7011,[1]reporteContratosVigentes!$U$6:$U$7011)</f>
        <v>Hombre</v>
      </c>
      <c r="M1738" s="8">
        <v>30462</v>
      </c>
      <c r="N1738" s="11">
        <v>42</v>
      </c>
      <c r="O1738" s="9"/>
      <c r="P1738" s="7"/>
      <c r="Q1738" s="7"/>
      <c r="R1738" s="7"/>
      <c r="S1738" s="7"/>
      <c r="T1738" s="7"/>
      <c r="U1738" s="7"/>
      <c r="V1738" s="7"/>
      <c r="W1738" s="7"/>
      <c r="X1738" s="7"/>
      <c r="Y1738" s="7"/>
      <c r="Z1738" s="7"/>
      <c r="AA1738" s="7"/>
      <c r="AB1738" s="7"/>
    </row>
    <row r="1739" spans="1:28">
      <c r="A1739" s="1" t="s">
        <v>3121</v>
      </c>
      <c r="B1739" s="1">
        <v>79575476</v>
      </c>
      <c r="C1739" s="1" t="s">
        <v>3122</v>
      </c>
      <c r="D1739" s="3">
        <v>45709</v>
      </c>
      <c r="E1739" s="3">
        <v>45712</v>
      </c>
      <c r="F1739" s="3">
        <v>46019</v>
      </c>
      <c r="G1739" s="1" t="s">
        <v>85</v>
      </c>
      <c r="H1739" s="2">
        <v>60006310</v>
      </c>
      <c r="I1739" s="2"/>
      <c r="J1739" s="2">
        <v>60006310</v>
      </c>
      <c r="K1739" s="2" t="s">
        <v>4076</v>
      </c>
      <c r="L1739" s="2" t="str">
        <f>_xlfn.XLOOKUP(B1739,[1]reporteContratosVigentes!$P$6:$P$7011,[1]reporteContratosVigentes!$U$6:$U$7011)</f>
        <v>Hombre</v>
      </c>
      <c r="M1739" s="8">
        <v>25790</v>
      </c>
      <c r="N1739" s="11">
        <v>55</v>
      </c>
      <c r="O1739" s="9"/>
      <c r="P1739" s="7"/>
      <c r="Q1739" s="7"/>
      <c r="R1739" s="7"/>
      <c r="S1739" s="7"/>
      <c r="T1739" s="7"/>
      <c r="U1739" s="7"/>
      <c r="V1739" s="7"/>
      <c r="W1739" s="7"/>
      <c r="X1739" s="7"/>
      <c r="Y1739" s="7"/>
      <c r="Z1739" s="7"/>
      <c r="AA1739" s="7"/>
      <c r="AB1739" s="7"/>
    </row>
    <row r="1740" spans="1:28">
      <c r="A1740" s="1" t="s">
        <v>3123</v>
      </c>
      <c r="B1740" s="1">
        <v>1057606321</v>
      </c>
      <c r="C1740" s="1" t="s">
        <v>3124</v>
      </c>
      <c r="D1740" s="3">
        <v>45709</v>
      </c>
      <c r="E1740" s="3">
        <v>45712</v>
      </c>
      <c r="F1740" s="3">
        <v>45892</v>
      </c>
      <c r="G1740" s="1" t="s">
        <v>105</v>
      </c>
      <c r="H1740" s="2">
        <v>35413560</v>
      </c>
      <c r="I1740" s="2"/>
      <c r="J1740" s="2">
        <v>35413560</v>
      </c>
      <c r="K1740" s="2" t="s">
        <v>3697</v>
      </c>
      <c r="L1740" s="2" t="str">
        <f>_xlfn.XLOOKUP(B1740,[1]reporteContratosVigentes!$P$6:$P$7011,[1]reporteContratosVigentes!$U$6:$U$7011)</f>
        <v>Mujer</v>
      </c>
      <c r="M1740" s="8">
        <v>35922</v>
      </c>
      <c r="N1740" s="11">
        <v>27</v>
      </c>
      <c r="O1740" s="9" t="s">
        <v>4113</v>
      </c>
      <c r="P1740" s="7"/>
      <c r="Q1740" s="7"/>
      <c r="R1740" s="7"/>
      <c r="S1740" s="7"/>
      <c r="T1740" s="7"/>
      <c r="U1740" s="7"/>
      <c r="V1740" s="7"/>
      <c r="W1740" s="7"/>
      <c r="X1740" s="7"/>
      <c r="Y1740" s="7"/>
      <c r="Z1740" s="7"/>
      <c r="AA1740" s="7"/>
      <c r="AB1740" s="7"/>
    </row>
    <row r="1741" spans="1:28">
      <c r="A1741" s="1" t="s">
        <v>3125</v>
      </c>
      <c r="B1741" s="1">
        <v>52873721</v>
      </c>
      <c r="C1741" s="1" t="s">
        <v>3126</v>
      </c>
      <c r="D1741" s="3">
        <v>45709</v>
      </c>
      <c r="E1741" s="3">
        <v>45712</v>
      </c>
      <c r="F1741" s="3">
        <v>45831</v>
      </c>
      <c r="G1741" s="1" t="s">
        <v>17</v>
      </c>
      <c r="H1741" s="2">
        <v>33727200</v>
      </c>
      <c r="I1741" s="2"/>
      <c r="J1741" s="2">
        <v>33727200</v>
      </c>
      <c r="K1741" s="2" t="s">
        <v>3528</v>
      </c>
      <c r="L1741" s="2" t="str">
        <f>_xlfn.XLOOKUP(B1741,[1]reporteContratosVigentes!$P$6:$P$7011,[1]reporteContratosVigentes!$U$6:$U$7011)</f>
        <v>Mujer</v>
      </c>
      <c r="M1741" s="8">
        <v>30021</v>
      </c>
      <c r="N1741" s="11">
        <v>43</v>
      </c>
      <c r="O1741" s="9"/>
      <c r="P1741" s="7"/>
      <c r="Q1741" s="7"/>
      <c r="R1741" s="7"/>
      <c r="S1741" s="7"/>
      <c r="T1741" s="7"/>
      <c r="U1741" s="7"/>
      <c r="V1741" s="7"/>
      <c r="W1741" s="7"/>
      <c r="X1741" s="7"/>
      <c r="Y1741" s="7"/>
      <c r="Z1741" s="7"/>
      <c r="AA1741" s="7"/>
      <c r="AB1741" s="7"/>
    </row>
    <row r="1742" spans="1:28">
      <c r="A1742" s="1" t="s">
        <v>3127</v>
      </c>
      <c r="B1742" s="1">
        <v>1018421521</v>
      </c>
      <c r="C1742" s="1" t="s">
        <v>3128</v>
      </c>
      <c r="D1742" s="3">
        <v>45709</v>
      </c>
      <c r="E1742" s="3">
        <v>45712</v>
      </c>
      <c r="F1742" s="3">
        <v>45831</v>
      </c>
      <c r="G1742" s="1" t="s">
        <v>17</v>
      </c>
      <c r="H1742" s="2">
        <v>30354480</v>
      </c>
      <c r="I1742" s="2"/>
      <c r="J1742" s="2">
        <v>30354480</v>
      </c>
      <c r="K1742" s="2" t="s">
        <v>3505</v>
      </c>
      <c r="L1742" s="2" t="str">
        <f>_xlfn.XLOOKUP(B1742,[1]reporteContratosVigentes!$P$6:$P$7011,[1]reporteContratosVigentes!$U$6:$U$7011)</f>
        <v>Hombre</v>
      </c>
      <c r="M1742" s="8">
        <v>32513</v>
      </c>
      <c r="N1742" s="11">
        <v>36</v>
      </c>
      <c r="O1742" s="9"/>
      <c r="P1742" s="7"/>
      <c r="Q1742" s="7"/>
      <c r="R1742" s="7"/>
      <c r="S1742" s="7"/>
      <c r="T1742" s="7"/>
      <c r="U1742" s="7"/>
      <c r="V1742" s="7"/>
      <c r="W1742" s="7"/>
      <c r="X1742" s="7"/>
      <c r="Y1742" s="7"/>
      <c r="Z1742" s="7"/>
      <c r="AA1742" s="7"/>
      <c r="AB1742" s="7"/>
    </row>
    <row r="1743" spans="1:28">
      <c r="A1743" s="1" t="s">
        <v>3129</v>
      </c>
      <c r="B1743" s="1">
        <v>1014217352</v>
      </c>
      <c r="C1743" s="1" t="s">
        <v>3130</v>
      </c>
      <c r="D1743" s="3">
        <v>45709</v>
      </c>
      <c r="E1743" s="3">
        <v>45712</v>
      </c>
      <c r="F1743" s="3">
        <v>45892</v>
      </c>
      <c r="G1743" s="1" t="s">
        <v>77</v>
      </c>
      <c r="H1743" s="2">
        <v>40472640</v>
      </c>
      <c r="I1743" s="2"/>
      <c r="J1743" s="2">
        <v>40472640</v>
      </c>
      <c r="K1743" s="2" t="s">
        <v>4077</v>
      </c>
      <c r="L1743" s="2" t="str">
        <f>_xlfn.XLOOKUP(B1743,[1]reporteContratosVigentes!$P$6:$P$7011,[1]reporteContratosVigentes!$U$6:$U$7011)</f>
        <v>Mujer</v>
      </c>
      <c r="M1743" s="8">
        <v>33220</v>
      </c>
      <c r="N1743" s="11">
        <v>35</v>
      </c>
      <c r="O1743" s="9"/>
      <c r="P1743" s="7"/>
      <c r="Q1743" s="7"/>
      <c r="R1743" s="7"/>
      <c r="S1743" s="7"/>
      <c r="T1743" s="7"/>
      <c r="U1743" s="7"/>
      <c r="V1743" s="7"/>
      <c r="W1743" s="7"/>
      <c r="X1743" s="7"/>
      <c r="Y1743" s="7"/>
      <c r="Z1743" s="7"/>
      <c r="AA1743" s="7"/>
      <c r="AB1743" s="7"/>
    </row>
    <row r="1744" spans="1:28">
      <c r="A1744" s="1" t="s">
        <v>3131</v>
      </c>
      <c r="B1744" s="1">
        <v>1090482232</v>
      </c>
      <c r="C1744" s="1" t="s">
        <v>3132</v>
      </c>
      <c r="D1744" s="3">
        <v>45709</v>
      </c>
      <c r="E1744" s="3">
        <v>45712</v>
      </c>
      <c r="F1744" s="3">
        <v>45831</v>
      </c>
      <c r="G1744" s="1" t="s">
        <v>17</v>
      </c>
      <c r="H1744" s="2">
        <v>20236320</v>
      </c>
      <c r="I1744" s="2"/>
      <c r="J1744" s="2">
        <v>20236320</v>
      </c>
      <c r="K1744" s="2" t="s">
        <v>3585</v>
      </c>
      <c r="L1744" s="2" t="str">
        <f>_xlfn.XLOOKUP(B1744,[1]reporteContratosVigentes!$P$6:$P$7011,[1]reporteContratosVigentes!$U$6:$U$7011)</f>
        <v>Mujer</v>
      </c>
      <c r="M1744" s="8">
        <v>34617</v>
      </c>
      <c r="N1744" s="11">
        <v>31</v>
      </c>
      <c r="O1744" s="9"/>
      <c r="P1744" s="7"/>
      <c r="Q1744" s="7"/>
      <c r="R1744" s="7"/>
      <c r="S1744" s="7"/>
      <c r="T1744" s="7"/>
      <c r="U1744" s="7"/>
      <c r="V1744" s="7"/>
      <c r="W1744" s="7"/>
      <c r="X1744" s="7"/>
      <c r="Y1744" s="7"/>
      <c r="Z1744" s="7"/>
      <c r="AA1744" s="7"/>
      <c r="AB1744" s="7"/>
    </row>
    <row r="1745" spans="1:28">
      <c r="A1745" s="1" t="s">
        <v>3133</v>
      </c>
      <c r="B1745" s="1">
        <v>7176581</v>
      </c>
      <c r="C1745" s="1" t="s">
        <v>3134</v>
      </c>
      <c r="D1745" s="3">
        <v>45709</v>
      </c>
      <c r="E1745" s="3">
        <v>45712</v>
      </c>
      <c r="F1745" s="3">
        <v>45831</v>
      </c>
      <c r="G1745" s="1" t="s">
        <v>17</v>
      </c>
      <c r="H1745" s="2">
        <v>40472640</v>
      </c>
      <c r="I1745" s="2"/>
      <c r="J1745" s="2">
        <v>40472640</v>
      </c>
      <c r="K1745" s="2" t="s">
        <v>3607</v>
      </c>
      <c r="L1745" s="2" t="str">
        <f>_xlfn.XLOOKUP(B1745,[1]reporteContratosVigentes!$P$6:$P$7011,[1]reporteContratosVigentes!$U$6:$U$7011)</f>
        <v>Hombre</v>
      </c>
      <c r="M1745" s="8">
        <v>29089</v>
      </c>
      <c r="N1745" s="11">
        <v>46</v>
      </c>
      <c r="O1745" s="9"/>
      <c r="P1745" s="7"/>
      <c r="Q1745" s="7"/>
      <c r="R1745" s="7"/>
      <c r="S1745" s="7"/>
      <c r="T1745" s="7"/>
      <c r="U1745" s="7"/>
      <c r="V1745" s="7"/>
      <c r="W1745" s="7"/>
      <c r="X1745" s="7"/>
      <c r="Y1745" s="7"/>
      <c r="Z1745" s="7"/>
      <c r="AA1745" s="7"/>
      <c r="AB1745" s="7"/>
    </row>
    <row r="1746" spans="1:28">
      <c r="A1746" s="1" t="s">
        <v>3135</v>
      </c>
      <c r="B1746" s="1">
        <v>1018496527</v>
      </c>
      <c r="C1746" s="1" t="s">
        <v>3136</v>
      </c>
      <c r="D1746" s="3">
        <v>45709</v>
      </c>
      <c r="E1746" s="3">
        <v>45712</v>
      </c>
      <c r="F1746" s="3">
        <v>45831</v>
      </c>
      <c r="G1746" s="1" t="s">
        <v>17</v>
      </c>
      <c r="H1746" s="2">
        <v>20236320</v>
      </c>
      <c r="I1746" s="2"/>
      <c r="J1746" s="2">
        <v>20236320</v>
      </c>
      <c r="K1746" s="2" t="s">
        <v>3942</v>
      </c>
      <c r="L1746" s="2" t="str">
        <f>_xlfn.XLOOKUP(B1746,[1]reporteContratosVigentes!$P$6:$P$7011,[1]reporteContratosVigentes!$U$6:$U$7011)</f>
        <v>Hombre</v>
      </c>
      <c r="M1746" s="8">
        <v>35645</v>
      </c>
      <c r="N1746" s="11">
        <v>28</v>
      </c>
      <c r="O1746" s="9" t="s">
        <v>4113</v>
      </c>
      <c r="P1746" s="7"/>
      <c r="Q1746" s="7"/>
      <c r="R1746" s="7"/>
      <c r="S1746" s="7"/>
      <c r="T1746" s="7"/>
      <c r="U1746" s="7"/>
      <c r="V1746" s="7"/>
      <c r="W1746" s="7"/>
      <c r="X1746" s="7"/>
      <c r="Y1746" s="7"/>
      <c r="Z1746" s="7"/>
      <c r="AA1746" s="7"/>
      <c r="AB1746" s="7"/>
    </row>
    <row r="1747" spans="1:28">
      <c r="A1747" s="1" t="s">
        <v>3137</v>
      </c>
      <c r="B1747" s="1">
        <v>1024536145</v>
      </c>
      <c r="C1747" s="1" t="s">
        <v>3130</v>
      </c>
      <c r="D1747" s="3">
        <v>45709</v>
      </c>
      <c r="E1747" s="3">
        <v>45712</v>
      </c>
      <c r="F1747" s="3">
        <v>45892</v>
      </c>
      <c r="G1747" s="1" t="s">
        <v>77</v>
      </c>
      <c r="H1747" s="2">
        <v>40472640</v>
      </c>
      <c r="I1747" s="2"/>
      <c r="J1747" s="2">
        <v>40472640</v>
      </c>
      <c r="K1747" s="2" t="s">
        <v>4078</v>
      </c>
      <c r="L1747" s="2" t="str">
        <f>_xlfn.XLOOKUP(B1747,[1]reporteContratosVigentes!$P$6:$P$7011,[1]reporteContratosVigentes!$U$6:$U$7011)</f>
        <v>Mujer</v>
      </c>
      <c r="M1747" s="8">
        <v>33974</v>
      </c>
      <c r="N1747" s="11">
        <v>32</v>
      </c>
      <c r="O1747" s="9"/>
      <c r="P1747" s="7"/>
      <c r="Q1747" s="7"/>
      <c r="R1747" s="7"/>
      <c r="S1747" s="7"/>
      <c r="T1747" s="7"/>
      <c r="U1747" s="7"/>
      <c r="V1747" s="7"/>
      <c r="W1747" s="7"/>
      <c r="X1747" s="7"/>
      <c r="Y1747" s="7"/>
      <c r="Z1747" s="7"/>
      <c r="AA1747" s="7"/>
      <c r="AB1747" s="7"/>
    </row>
    <row r="1748" spans="1:28">
      <c r="A1748" s="1" t="s">
        <v>3138</v>
      </c>
      <c r="B1748" s="1">
        <v>1014241253</v>
      </c>
      <c r="C1748" s="1" t="s">
        <v>3139</v>
      </c>
      <c r="D1748" s="3">
        <v>45709</v>
      </c>
      <c r="E1748" s="3">
        <v>45712</v>
      </c>
      <c r="F1748" s="3">
        <v>45892</v>
      </c>
      <c r="G1748" s="1" t="s">
        <v>77</v>
      </c>
      <c r="H1748" s="2">
        <v>40472640</v>
      </c>
      <c r="I1748" s="2"/>
      <c r="J1748" s="2">
        <v>40472640</v>
      </c>
      <c r="K1748" s="2" t="s">
        <v>4079</v>
      </c>
      <c r="L1748" s="2" t="str">
        <f>_xlfn.XLOOKUP(B1748,[1]reporteContratosVigentes!$P$6:$P$7011,[1]reporteContratosVigentes!$U$6:$U$7011)</f>
        <v>Mujer</v>
      </c>
      <c r="M1748" s="8">
        <v>34029</v>
      </c>
      <c r="N1748" s="11">
        <v>32</v>
      </c>
      <c r="O1748" s="9"/>
      <c r="P1748" s="7"/>
      <c r="Q1748" s="7"/>
      <c r="R1748" s="7"/>
      <c r="S1748" s="7"/>
      <c r="T1748" s="7"/>
      <c r="U1748" s="7"/>
      <c r="V1748" s="7"/>
      <c r="W1748" s="7"/>
      <c r="X1748" s="7"/>
      <c r="Y1748" s="7"/>
      <c r="Z1748" s="7"/>
      <c r="AA1748" s="7"/>
      <c r="AB1748" s="7"/>
    </row>
    <row r="1749" spans="1:28">
      <c r="A1749" s="1" t="s">
        <v>3140</v>
      </c>
      <c r="B1749" s="1">
        <v>1088334309</v>
      </c>
      <c r="C1749" s="1" t="s">
        <v>3141</v>
      </c>
      <c r="D1749" s="3">
        <v>45709</v>
      </c>
      <c r="E1749" s="3">
        <v>45712</v>
      </c>
      <c r="F1749" s="3">
        <v>45861</v>
      </c>
      <c r="G1749" s="1" t="s">
        <v>17</v>
      </c>
      <c r="H1749" s="2">
        <v>33727200</v>
      </c>
      <c r="I1749" s="2"/>
      <c r="J1749" s="2">
        <v>33727200</v>
      </c>
      <c r="K1749" s="2" t="s">
        <v>3687</v>
      </c>
      <c r="L1749" s="2" t="str">
        <f>_xlfn.XLOOKUP(B1749,[1]reporteContratosVigentes!$P$6:$P$7011,[1]reporteContratosVigentes!$U$6:$U$7011)</f>
        <v>Hombre</v>
      </c>
      <c r="M1749" s="8">
        <v>35157</v>
      </c>
      <c r="N1749" s="11">
        <v>29</v>
      </c>
      <c r="O1749" s="9"/>
      <c r="P1749" s="7"/>
      <c r="Q1749" s="7"/>
      <c r="R1749" s="7"/>
      <c r="S1749" s="7"/>
      <c r="T1749" s="7"/>
      <c r="U1749" s="7"/>
      <c r="V1749" s="7"/>
      <c r="W1749" s="7"/>
      <c r="X1749" s="7"/>
      <c r="Y1749" s="7"/>
      <c r="Z1749" s="7"/>
      <c r="AA1749" s="7"/>
      <c r="AB1749" s="7"/>
    </row>
    <row r="1750" spans="1:28">
      <c r="A1750" s="1" t="s">
        <v>3142</v>
      </c>
      <c r="B1750" s="1">
        <v>1026274095</v>
      </c>
      <c r="C1750" s="1" t="s">
        <v>3143</v>
      </c>
      <c r="D1750" s="3">
        <v>45709</v>
      </c>
      <c r="E1750" s="3">
        <v>45712</v>
      </c>
      <c r="F1750" s="3">
        <v>45831</v>
      </c>
      <c r="G1750" s="1" t="s">
        <v>17</v>
      </c>
      <c r="H1750" s="2">
        <v>23609040</v>
      </c>
      <c r="I1750" s="2"/>
      <c r="J1750" s="2">
        <v>23609040</v>
      </c>
      <c r="K1750" s="2" t="s">
        <v>3648</v>
      </c>
      <c r="L1750" s="2" t="str">
        <f>_xlfn.XLOOKUP(B1750,[1]reporteContratosVigentes!$P$6:$P$7011,[1]reporteContratosVigentes!$U$6:$U$7011)</f>
        <v>Mujer</v>
      </c>
      <c r="M1750" s="8">
        <v>33385</v>
      </c>
      <c r="N1750" s="11">
        <v>34</v>
      </c>
      <c r="O1750" s="9"/>
      <c r="P1750" s="7"/>
      <c r="Q1750" s="7"/>
      <c r="R1750" s="7"/>
      <c r="S1750" s="7"/>
      <c r="T1750" s="7"/>
      <c r="U1750" s="7"/>
      <c r="V1750" s="7"/>
      <c r="W1750" s="7"/>
      <c r="X1750" s="7"/>
      <c r="Y1750" s="7"/>
      <c r="Z1750" s="7"/>
      <c r="AA1750" s="7"/>
      <c r="AB1750" s="7"/>
    </row>
    <row r="1751" spans="1:28">
      <c r="A1751" s="1" t="s">
        <v>3144</v>
      </c>
      <c r="B1751" s="1">
        <v>53107454</v>
      </c>
      <c r="C1751" s="1" t="s">
        <v>3116</v>
      </c>
      <c r="D1751" s="3">
        <v>45709</v>
      </c>
      <c r="E1751" s="3">
        <v>45712</v>
      </c>
      <c r="F1751" s="3">
        <v>45892</v>
      </c>
      <c r="G1751" s="1" t="s">
        <v>77</v>
      </c>
      <c r="H1751" s="2">
        <v>50590800</v>
      </c>
      <c r="I1751" s="2"/>
      <c r="J1751" s="2">
        <v>50590800</v>
      </c>
      <c r="K1751" s="2" t="s">
        <v>4080</v>
      </c>
      <c r="L1751" s="2" t="str">
        <f>_xlfn.XLOOKUP(B1751,[1]reporteContratosVigentes!$P$6:$P$7011,[1]reporteContratosVigentes!$U$6:$U$7011)</f>
        <v>Mujer</v>
      </c>
      <c r="M1751" s="8">
        <v>31234</v>
      </c>
      <c r="N1751" s="11">
        <v>40</v>
      </c>
      <c r="O1751" s="9"/>
      <c r="P1751" s="7"/>
      <c r="Q1751" s="7"/>
      <c r="R1751" s="7"/>
      <c r="S1751" s="7"/>
      <c r="T1751" s="7"/>
      <c r="U1751" s="7"/>
      <c r="V1751" s="7"/>
      <c r="W1751" s="7"/>
      <c r="X1751" s="7"/>
      <c r="Y1751" s="7"/>
      <c r="Z1751" s="7"/>
      <c r="AA1751" s="7"/>
      <c r="AB1751" s="7"/>
    </row>
    <row r="1752" spans="1:28">
      <c r="A1752" s="1" t="s">
        <v>3145</v>
      </c>
      <c r="B1752" s="1">
        <v>1015399030</v>
      </c>
      <c r="C1752" s="1" t="s">
        <v>3146</v>
      </c>
      <c r="D1752" s="3">
        <v>45712</v>
      </c>
      <c r="E1752" s="3">
        <v>45712</v>
      </c>
      <c r="F1752" s="3">
        <v>45953</v>
      </c>
      <c r="G1752" s="1" t="s">
        <v>31</v>
      </c>
      <c r="H1752" s="2">
        <v>53963520</v>
      </c>
      <c r="I1752" s="2"/>
      <c r="J1752" s="2">
        <v>53963520</v>
      </c>
      <c r="K1752" s="2" t="s">
        <v>4081</v>
      </c>
      <c r="L1752" s="2" t="str">
        <f>_xlfn.XLOOKUP(B1752,[1]reporteContratosVigentes!$P$6:$P$7011,[1]reporteContratosVigentes!$U$6:$U$7011)</f>
        <v>Hombre</v>
      </c>
      <c r="M1752" s="8">
        <v>31884</v>
      </c>
      <c r="N1752" s="11">
        <v>38</v>
      </c>
      <c r="O1752" s="9"/>
      <c r="P1752" s="7"/>
      <c r="Q1752" s="7"/>
      <c r="R1752" s="7"/>
      <c r="S1752" s="7"/>
      <c r="T1752" s="7"/>
      <c r="U1752" s="7"/>
      <c r="V1752" s="7"/>
      <c r="W1752" s="7"/>
      <c r="X1752" s="7"/>
      <c r="Y1752" s="7"/>
      <c r="Z1752" s="7"/>
      <c r="AA1752" s="7"/>
      <c r="AB1752" s="7"/>
    </row>
    <row r="1753" spans="1:28">
      <c r="A1753" s="1" t="s">
        <v>3147</v>
      </c>
      <c r="B1753" s="1">
        <v>4114196</v>
      </c>
      <c r="C1753" s="1" t="s">
        <v>3148</v>
      </c>
      <c r="D1753" s="3">
        <v>45712</v>
      </c>
      <c r="E1753" s="3">
        <v>45713</v>
      </c>
      <c r="F1753" s="3">
        <v>45862</v>
      </c>
      <c r="G1753" s="1" t="s">
        <v>17</v>
      </c>
      <c r="H1753" s="2">
        <v>33033600</v>
      </c>
      <c r="I1753" s="2"/>
      <c r="J1753" s="2">
        <v>33033600</v>
      </c>
      <c r="K1753" s="2" t="s">
        <v>4082</v>
      </c>
      <c r="L1753" s="2" t="str">
        <f>_xlfn.XLOOKUP(B1753,[1]reporteContratosVigentes!$P$6:$P$7011,[1]reporteContratosVigentes!$U$6:$U$7011)</f>
        <v>Hombre</v>
      </c>
      <c r="M1753" s="8">
        <v>28187</v>
      </c>
      <c r="N1753" s="11">
        <v>48</v>
      </c>
      <c r="O1753" s="9"/>
      <c r="P1753" s="7"/>
      <c r="Q1753" s="7"/>
      <c r="R1753" s="7"/>
      <c r="S1753" s="7"/>
      <c r="T1753" s="7"/>
      <c r="U1753" s="7"/>
      <c r="V1753" s="7"/>
      <c r="W1753" s="7"/>
      <c r="X1753" s="7"/>
      <c r="Y1753" s="7"/>
      <c r="Z1753" s="7"/>
      <c r="AA1753" s="7"/>
      <c r="AB1753" s="7"/>
    </row>
    <row r="1754" spans="1:28">
      <c r="A1754" s="1" t="s">
        <v>3149</v>
      </c>
      <c r="B1754" s="1">
        <v>80188781</v>
      </c>
      <c r="C1754" s="1" t="s">
        <v>3150</v>
      </c>
      <c r="D1754" s="3">
        <v>45712</v>
      </c>
      <c r="E1754" s="3">
        <v>45712</v>
      </c>
      <c r="F1754" s="3">
        <v>45861</v>
      </c>
      <c r="G1754" s="1" t="s">
        <v>17</v>
      </c>
      <c r="H1754" s="2">
        <v>37943100</v>
      </c>
      <c r="I1754" s="2"/>
      <c r="J1754" s="2">
        <v>37943100</v>
      </c>
      <c r="K1754" s="2" t="s">
        <v>3582</v>
      </c>
      <c r="L1754" s="2" t="str">
        <f>_xlfn.XLOOKUP(B1754,[1]reporteContratosVigentes!$P$6:$P$7011,[1]reporteContratosVigentes!$U$6:$U$7011)</f>
        <v>Hombre</v>
      </c>
      <c r="M1754" s="8">
        <v>30657</v>
      </c>
      <c r="N1754" s="11">
        <v>42</v>
      </c>
      <c r="O1754" s="9"/>
      <c r="P1754" s="7"/>
      <c r="Q1754" s="7"/>
      <c r="R1754" s="7"/>
      <c r="S1754" s="7"/>
      <c r="T1754" s="7"/>
      <c r="U1754" s="7"/>
      <c r="V1754" s="7"/>
      <c r="W1754" s="7"/>
      <c r="X1754" s="7"/>
      <c r="Y1754" s="7"/>
      <c r="Z1754" s="7"/>
      <c r="AA1754" s="7"/>
      <c r="AB1754" s="7"/>
    </row>
    <row r="1755" spans="1:28">
      <c r="A1755" s="1" t="s">
        <v>3151</v>
      </c>
      <c r="B1755" s="1">
        <v>1037572579</v>
      </c>
      <c r="C1755" s="1" t="s">
        <v>3152</v>
      </c>
      <c r="D1755" s="3">
        <v>45712</v>
      </c>
      <c r="E1755" s="3">
        <v>45714</v>
      </c>
      <c r="F1755" s="3">
        <v>45801</v>
      </c>
      <c r="G1755" s="1" t="s">
        <v>85</v>
      </c>
      <c r="H1755" s="2">
        <v>25295400</v>
      </c>
      <c r="I1755" s="2"/>
      <c r="J1755" s="2">
        <v>25295400</v>
      </c>
      <c r="K1755" s="2" t="s">
        <v>3982</v>
      </c>
      <c r="L1755" s="2" t="str">
        <f>_xlfn.XLOOKUP(B1755,[1]reporteContratosVigentes!$P$6:$P$7011,[1]reporteContratosVigentes!$U$6:$U$7011)</f>
        <v>Hombre</v>
      </c>
      <c r="M1755" s="8">
        <v>31558</v>
      </c>
      <c r="N1755" s="11">
        <v>39</v>
      </c>
      <c r="O1755" s="9"/>
      <c r="P1755" s="7"/>
      <c r="Q1755" s="7"/>
      <c r="R1755" s="7"/>
      <c r="S1755" s="7"/>
      <c r="T1755" s="7"/>
      <c r="U1755" s="7"/>
      <c r="V1755" s="7"/>
      <c r="W1755" s="7"/>
      <c r="X1755" s="7"/>
      <c r="Y1755" s="7"/>
      <c r="Z1755" s="7"/>
      <c r="AA1755" s="7"/>
      <c r="AB1755" s="7"/>
    </row>
    <row r="1756" spans="1:28">
      <c r="A1756" s="1" t="s">
        <v>3153</v>
      </c>
      <c r="B1756" s="1">
        <v>74243052</v>
      </c>
      <c r="C1756" s="1" t="s">
        <v>3154</v>
      </c>
      <c r="D1756" s="3">
        <v>45712</v>
      </c>
      <c r="E1756" s="3">
        <v>45713</v>
      </c>
      <c r="F1756" s="3">
        <v>45893</v>
      </c>
      <c r="G1756" s="1" t="s">
        <v>595</v>
      </c>
      <c r="H1756" s="2">
        <v>50590800</v>
      </c>
      <c r="I1756" s="2"/>
      <c r="J1756" s="2">
        <v>50590800</v>
      </c>
      <c r="K1756" s="2" t="s">
        <v>4083</v>
      </c>
      <c r="L1756" s="2" t="str">
        <f>_xlfn.XLOOKUP(B1756,[1]reporteContratosVigentes!$P$6:$P$7011,[1]reporteContratosVigentes!$U$6:$U$7011)</f>
        <v>Hombre</v>
      </c>
      <c r="M1756" s="8">
        <v>26909</v>
      </c>
      <c r="N1756" s="11">
        <v>52</v>
      </c>
      <c r="O1756" s="9"/>
      <c r="P1756" s="7"/>
      <c r="Q1756" s="7"/>
      <c r="R1756" s="7"/>
      <c r="S1756" s="7"/>
      <c r="T1756" s="7"/>
      <c r="U1756" s="7"/>
      <c r="V1756" s="7"/>
      <c r="W1756" s="7"/>
      <c r="X1756" s="7"/>
      <c r="Y1756" s="7"/>
      <c r="Z1756" s="7"/>
      <c r="AA1756" s="7"/>
      <c r="AB1756" s="7"/>
    </row>
    <row r="1757" spans="1:28">
      <c r="A1757" s="1" t="s">
        <v>3155</v>
      </c>
      <c r="B1757" s="1">
        <v>80816404</v>
      </c>
      <c r="C1757" s="1" t="s">
        <v>3156</v>
      </c>
      <c r="D1757" s="3">
        <v>45712</v>
      </c>
      <c r="E1757" s="3">
        <v>45713</v>
      </c>
      <c r="F1757" s="3">
        <v>45832</v>
      </c>
      <c r="G1757" s="1" t="s">
        <v>17</v>
      </c>
      <c r="H1757" s="2">
        <v>30354480</v>
      </c>
      <c r="I1757" s="2"/>
      <c r="J1757" s="2">
        <v>30354480</v>
      </c>
      <c r="K1757" s="2" t="s">
        <v>3824</v>
      </c>
      <c r="L1757" s="2" t="str">
        <f>_xlfn.XLOOKUP(B1757,[1]reporteContratosVigentes!$P$6:$P$7011,[1]reporteContratosVigentes!$U$6:$U$7011)</f>
        <v>Hombre</v>
      </c>
      <c r="M1757" s="8">
        <v>30842</v>
      </c>
      <c r="N1757" s="11">
        <v>41</v>
      </c>
      <c r="O1757" s="9"/>
      <c r="P1757" s="7"/>
      <c r="Q1757" s="7"/>
      <c r="R1757" s="7"/>
      <c r="S1757" s="7"/>
      <c r="T1757" s="7"/>
      <c r="U1757" s="7"/>
      <c r="V1757" s="7"/>
      <c r="W1757" s="7"/>
      <c r="X1757" s="7"/>
      <c r="Y1757" s="7"/>
      <c r="Z1757" s="7"/>
      <c r="AA1757" s="7"/>
      <c r="AB1757" s="7"/>
    </row>
    <row r="1758" spans="1:28">
      <c r="A1758" s="1" t="s">
        <v>3157</v>
      </c>
      <c r="B1758" s="1">
        <v>79556423</v>
      </c>
      <c r="C1758" s="1" t="s">
        <v>3158</v>
      </c>
      <c r="D1758" s="3">
        <v>45712</v>
      </c>
      <c r="E1758" s="3">
        <v>45713</v>
      </c>
      <c r="F1758" s="3">
        <v>45862</v>
      </c>
      <c r="G1758" s="1" t="s">
        <v>17</v>
      </c>
      <c r="H1758" s="2">
        <v>37943100</v>
      </c>
      <c r="I1758" s="2"/>
      <c r="J1758" s="2">
        <v>37943100</v>
      </c>
      <c r="K1758" s="2" t="s">
        <v>3554</v>
      </c>
      <c r="L1758" s="2" t="str">
        <f>_xlfn.XLOOKUP(B1758,[1]reporteContratosVigentes!$P$6:$P$7011,[1]reporteContratosVigentes!$U$6:$U$7011)</f>
        <v>Hombre</v>
      </c>
      <c r="M1758" s="8">
        <v>26261</v>
      </c>
      <c r="N1758" s="11">
        <v>54</v>
      </c>
      <c r="O1758" s="9"/>
      <c r="P1758" s="7"/>
      <c r="Q1758" s="7"/>
      <c r="R1758" s="7"/>
      <c r="S1758" s="7"/>
      <c r="T1758" s="7"/>
      <c r="U1758" s="7"/>
      <c r="V1758" s="7"/>
      <c r="W1758" s="7"/>
      <c r="X1758" s="7"/>
      <c r="Y1758" s="7"/>
      <c r="Z1758" s="7"/>
      <c r="AA1758" s="7"/>
      <c r="AB1758" s="7"/>
    </row>
    <row r="1759" spans="1:28">
      <c r="A1759" s="1" t="s">
        <v>3159</v>
      </c>
      <c r="B1759" s="1">
        <v>1023911120</v>
      </c>
      <c r="C1759" s="1" t="s">
        <v>3160</v>
      </c>
      <c r="D1759" s="3">
        <v>45712</v>
      </c>
      <c r="E1759" s="3">
        <v>45713</v>
      </c>
      <c r="F1759" s="3">
        <v>45832</v>
      </c>
      <c r="G1759" s="1" t="s">
        <v>17</v>
      </c>
      <c r="H1759" s="2">
        <v>23609040</v>
      </c>
      <c r="I1759" s="2"/>
      <c r="J1759" s="2">
        <v>23609040</v>
      </c>
      <c r="K1759" s="2" t="s">
        <v>3838</v>
      </c>
      <c r="L1759" s="2" t="str">
        <f>_xlfn.XLOOKUP(B1759,[1]reporteContratosVigentes!$P$6:$P$7011,[1]reporteContratosVigentes!$U$6:$U$7011)</f>
        <v>Mujer</v>
      </c>
      <c r="M1759" s="8">
        <v>33519</v>
      </c>
      <c r="N1759" s="11">
        <v>34</v>
      </c>
      <c r="O1759" s="9"/>
      <c r="P1759" s="7"/>
      <c r="Q1759" s="7"/>
      <c r="R1759" s="7"/>
      <c r="S1759" s="7"/>
      <c r="T1759" s="7"/>
      <c r="U1759" s="7"/>
      <c r="V1759" s="7"/>
      <c r="W1759" s="7"/>
      <c r="X1759" s="7"/>
      <c r="Y1759" s="7"/>
      <c r="Z1759" s="7"/>
      <c r="AA1759" s="7"/>
      <c r="AB1759" s="7"/>
    </row>
    <row r="1760" spans="1:28">
      <c r="A1760" s="1" t="s">
        <v>3161</v>
      </c>
      <c r="B1760" s="1">
        <v>1013633626</v>
      </c>
      <c r="C1760" s="1" t="s">
        <v>3162</v>
      </c>
      <c r="D1760" s="3">
        <v>45713</v>
      </c>
      <c r="E1760" s="3">
        <v>45714</v>
      </c>
      <c r="F1760" s="3">
        <v>45833</v>
      </c>
      <c r="G1760" s="1" t="s">
        <v>17</v>
      </c>
      <c r="H1760" s="2">
        <v>30354480</v>
      </c>
      <c r="I1760" s="2"/>
      <c r="J1760" s="2">
        <v>30354480</v>
      </c>
      <c r="K1760" s="2" t="s">
        <v>4084</v>
      </c>
      <c r="L1760" s="2" t="str">
        <f>_xlfn.XLOOKUP(B1760,[1]reporteContratosVigentes!$P$6:$P$7011,[1]reporteContratosVigentes!$U$6:$U$7011)</f>
        <v>Mujer</v>
      </c>
      <c r="M1760" s="8">
        <v>33797</v>
      </c>
      <c r="N1760" s="11">
        <v>33</v>
      </c>
      <c r="O1760" s="9"/>
      <c r="P1760" s="7"/>
      <c r="Q1760" s="7"/>
      <c r="R1760" s="7"/>
      <c r="S1760" s="7"/>
      <c r="T1760" s="7"/>
      <c r="U1760" s="7"/>
      <c r="V1760" s="7"/>
      <c r="W1760" s="7"/>
      <c r="X1760" s="7"/>
      <c r="Y1760" s="7"/>
      <c r="Z1760" s="7"/>
      <c r="AA1760" s="7"/>
      <c r="AB1760" s="7"/>
    </row>
    <row r="1761" spans="1:28">
      <c r="A1761" s="1" t="s">
        <v>3163</v>
      </c>
      <c r="B1761" s="1">
        <v>80873823</v>
      </c>
      <c r="C1761" s="1" t="s">
        <v>3164</v>
      </c>
      <c r="D1761" s="3">
        <v>45714</v>
      </c>
      <c r="E1761" s="3">
        <v>45715</v>
      </c>
      <c r="F1761" s="3">
        <v>46017</v>
      </c>
      <c r="G1761" s="1" t="s">
        <v>28</v>
      </c>
      <c r="H1761" s="2">
        <v>130439950</v>
      </c>
      <c r="I1761" s="2"/>
      <c r="J1761" s="2">
        <v>130439950</v>
      </c>
      <c r="K1761" s="2" t="s">
        <v>4085</v>
      </c>
      <c r="L1761" s="2" t="str">
        <f>_xlfn.XLOOKUP(B1761,[1]reporteContratosVigentes!$P$6:$P$7011,[1]reporteContratosVigentes!$U$6:$U$7011)</f>
        <v>Hombre</v>
      </c>
      <c r="M1761" s="8">
        <v>31110</v>
      </c>
      <c r="N1761" s="11">
        <v>40</v>
      </c>
      <c r="O1761" s="9"/>
      <c r="P1761" s="7"/>
      <c r="Q1761" s="7"/>
      <c r="R1761" s="7"/>
      <c r="S1761" s="7"/>
      <c r="T1761" s="7"/>
      <c r="U1761" s="7"/>
      <c r="V1761" s="7"/>
      <c r="W1761" s="7"/>
      <c r="X1761" s="7"/>
      <c r="Y1761" s="7"/>
      <c r="Z1761" s="7"/>
      <c r="AA1761" s="7"/>
      <c r="AB1761" s="7"/>
    </row>
    <row r="1762" spans="1:28">
      <c r="A1762" s="1" t="s">
        <v>3165</v>
      </c>
      <c r="B1762" s="1">
        <v>1001203704</v>
      </c>
      <c r="C1762" s="1" t="s">
        <v>3166</v>
      </c>
      <c r="D1762" s="3">
        <v>45714</v>
      </c>
      <c r="E1762" s="3">
        <v>45715</v>
      </c>
      <c r="F1762" s="3">
        <v>46017</v>
      </c>
      <c r="G1762" s="1" t="s">
        <v>28</v>
      </c>
      <c r="H1762" s="2">
        <v>50590800</v>
      </c>
      <c r="I1762" s="2"/>
      <c r="J1762" s="2">
        <v>50590800</v>
      </c>
      <c r="K1762" s="2" t="s">
        <v>4086</v>
      </c>
      <c r="L1762" s="2" t="str">
        <f>_xlfn.XLOOKUP(B1762,[1]reporteContratosVigentes!$P$6:$P$7011,[1]reporteContratosVigentes!$U$6:$U$7011)</f>
        <v>Hombre</v>
      </c>
      <c r="M1762" s="8">
        <v>37759</v>
      </c>
      <c r="N1762" s="11">
        <v>22</v>
      </c>
      <c r="O1762" s="9" t="s">
        <v>4113</v>
      </c>
      <c r="P1762" s="7"/>
      <c r="Q1762" s="7"/>
      <c r="R1762" s="7"/>
      <c r="S1762" s="7"/>
      <c r="T1762" s="7"/>
      <c r="U1762" s="7"/>
      <c r="V1762" s="7"/>
      <c r="W1762" s="7"/>
      <c r="X1762" s="7"/>
      <c r="Y1762" s="7"/>
      <c r="Z1762" s="7"/>
      <c r="AA1762" s="7"/>
      <c r="AB1762" s="7"/>
    </row>
    <row r="1763" spans="1:28">
      <c r="A1763" s="1" t="s">
        <v>3167</v>
      </c>
      <c r="B1763" s="1">
        <v>79560039</v>
      </c>
      <c r="C1763" s="1" t="s">
        <v>2533</v>
      </c>
      <c r="D1763" s="3">
        <v>45714</v>
      </c>
      <c r="E1763" s="3">
        <v>45716</v>
      </c>
      <c r="F1763" s="3">
        <v>45957</v>
      </c>
      <c r="G1763" s="1" t="s">
        <v>234</v>
      </c>
      <c r="H1763" s="2">
        <v>33727200</v>
      </c>
      <c r="I1763" s="2"/>
      <c r="J1763" s="2">
        <v>33727200</v>
      </c>
      <c r="K1763" s="2" t="s">
        <v>3569</v>
      </c>
      <c r="L1763" s="2" t="str">
        <f>_xlfn.XLOOKUP(B1763,[1]reporteContratosVigentes!$P$6:$P$7011,[1]reporteContratosVigentes!$U$6:$U$7011)</f>
        <v>Hombre</v>
      </c>
      <c r="M1763" s="8">
        <v>25618</v>
      </c>
      <c r="N1763" s="11">
        <v>55</v>
      </c>
      <c r="O1763" s="9"/>
      <c r="P1763" s="7"/>
      <c r="Q1763" s="7"/>
      <c r="R1763" s="7"/>
      <c r="S1763" s="7"/>
      <c r="T1763" s="7"/>
      <c r="U1763" s="7"/>
      <c r="V1763" s="7"/>
      <c r="W1763" s="7"/>
      <c r="X1763" s="7"/>
      <c r="Y1763" s="7"/>
      <c r="Z1763" s="7"/>
      <c r="AA1763" s="7"/>
      <c r="AB1763" s="7"/>
    </row>
    <row r="1764" spans="1:28">
      <c r="A1764" s="1" t="s">
        <v>3168</v>
      </c>
      <c r="B1764" s="1">
        <v>75083719</v>
      </c>
      <c r="C1764" s="1" t="s">
        <v>3169</v>
      </c>
      <c r="D1764" s="3">
        <v>45714</v>
      </c>
      <c r="E1764" s="3">
        <v>45715</v>
      </c>
      <c r="F1764" s="3">
        <v>46017</v>
      </c>
      <c r="G1764" s="1" t="s">
        <v>28</v>
      </c>
      <c r="H1764" s="2">
        <v>150507630</v>
      </c>
      <c r="I1764" s="2"/>
      <c r="J1764" s="2">
        <v>150507630</v>
      </c>
      <c r="K1764" s="2" t="s">
        <v>3949</v>
      </c>
      <c r="L1764" s="2" t="str">
        <f>_xlfn.XLOOKUP(B1764,[1]reporteContratosVigentes!$P$6:$P$7011,[1]reporteContratosVigentes!$U$6:$U$7011)</f>
        <v>Hombre</v>
      </c>
      <c r="M1764" s="8">
        <v>28188</v>
      </c>
      <c r="N1764" s="11">
        <v>48</v>
      </c>
      <c r="O1764" s="9"/>
      <c r="P1764" s="7"/>
      <c r="Q1764" s="7"/>
      <c r="R1764" s="7"/>
      <c r="S1764" s="7"/>
      <c r="T1764" s="7"/>
      <c r="U1764" s="7"/>
      <c r="V1764" s="7"/>
      <c r="W1764" s="7"/>
      <c r="X1764" s="7"/>
      <c r="Y1764" s="7"/>
      <c r="Z1764" s="7"/>
      <c r="AA1764" s="7"/>
      <c r="AB1764" s="7"/>
    </row>
    <row r="1765" spans="1:28">
      <c r="A1765" s="1" t="s">
        <v>3170</v>
      </c>
      <c r="B1765" s="1">
        <v>1018484171</v>
      </c>
      <c r="C1765" s="1" t="s">
        <v>3171</v>
      </c>
      <c r="D1765" s="3">
        <v>45716</v>
      </c>
      <c r="E1765" s="3">
        <v>45719</v>
      </c>
      <c r="F1765" s="3">
        <v>46022</v>
      </c>
      <c r="G1765" s="1" t="s">
        <v>28</v>
      </c>
      <c r="H1765" s="2">
        <v>67454400</v>
      </c>
      <c r="I1765" s="2"/>
      <c r="J1765" s="2">
        <v>67454400</v>
      </c>
      <c r="K1765" s="2" t="s">
        <v>4087</v>
      </c>
      <c r="L1765" s="2" t="str">
        <f>_xlfn.XLOOKUP(B1765,[1]reporteContratosVigentes!$P$6:$P$7011,[1]reporteContratosVigentes!$U$6:$U$7011)</f>
        <v>Mujer</v>
      </c>
      <c r="M1765" s="8">
        <v>35151</v>
      </c>
      <c r="N1765" s="11">
        <v>29</v>
      </c>
      <c r="O1765" s="9"/>
      <c r="P1765" s="7"/>
      <c r="Q1765" s="7"/>
      <c r="R1765" s="7"/>
      <c r="S1765" s="7"/>
      <c r="T1765" s="7"/>
      <c r="U1765" s="7"/>
      <c r="V1765" s="7"/>
      <c r="W1765" s="7"/>
      <c r="X1765" s="7"/>
      <c r="Y1765" s="7"/>
      <c r="Z1765" s="7"/>
      <c r="AA1765" s="7"/>
      <c r="AB1765" s="7"/>
    </row>
    <row r="1766" spans="1:28">
      <c r="A1766" s="1" t="s">
        <v>3172</v>
      </c>
      <c r="B1766" s="1">
        <v>52850622</v>
      </c>
      <c r="C1766" s="1" t="s">
        <v>3173</v>
      </c>
      <c r="D1766" s="3">
        <v>45716</v>
      </c>
      <c r="E1766" s="3">
        <v>45716</v>
      </c>
      <c r="F1766" s="3">
        <v>46018</v>
      </c>
      <c r="G1766" s="1" t="s">
        <v>28</v>
      </c>
      <c r="H1766" s="2">
        <v>67454400</v>
      </c>
      <c r="I1766" s="2"/>
      <c r="J1766" s="2">
        <v>67454400</v>
      </c>
      <c r="K1766" s="2" t="s">
        <v>4088</v>
      </c>
      <c r="L1766" s="2" t="str">
        <f>_xlfn.XLOOKUP(B1766,[1]reporteContratosVigentes!$P$6:$P$7011,[1]reporteContratosVigentes!$U$6:$U$7011)</f>
        <v>Mujer</v>
      </c>
      <c r="M1766" s="8">
        <v>29350</v>
      </c>
      <c r="N1766" s="11">
        <v>45</v>
      </c>
      <c r="O1766" s="9"/>
      <c r="P1766" s="7"/>
      <c r="Q1766" s="7"/>
      <c r="R1766" s="7"/>
      <c r="S1766" s="7"/>
      <c r="T1766" s="7"/>
      <c r="U1766" s="7"/>
      <c r="V1766" s="7"/>
      <c r="W1766" s="7"/>
      <c r="X1766" s="7"/>
      <c r="Y1766" s="7"/>
      <c r="Z1766" s="7"/>
      <c r="AA1766" s="7"/>
      <c r="AB1766" s="7"/>
    </row>
    <row r="1767" spans="1:28">
      <c r="A1767" s="1" t="s">
        <v>3174</v>
      </c>
      <c r="B1767" s="1">
        <v>1098671897</v>
      </c>
      <c r="C1767" s="1" t="s">
        <v>3175</v>
      </c>
      <c r="D1767" s="3">
        <v>45716</v>
      </c>
      <c r="E1767" s="3">
        <v>45719</v>
      </c>
      <c r="F1767" s="3">
        <v>46022</v>
      </c>
      <c r="G1767" s="1" t="s">
        <v>28</v>
      </c>
      <c r="H1767" s="2">
        <v>101181600</v>
      </c>
      <c r="I1767" s="2"/>
      <c r="J1767" s="2">
        <v>101181600</v>
      </c>
      <c r="K1767" s="2" t="s">
        <v>4089</v>
      </c>
      <c r="L1767" s="2" t="str">
        <f>_xlfn.XLOOKUP(B1767,[1]reporteContratosVigentes!$P$6:$P$7011,[1]reporteContratosVigentes!$U$6:$U$7011)</f>
        <v>Mujer</v>
      </c>
      <c r="M1767" s="8">
        <v>32680</v>
      </c>
      <c r="N1767" s="11">
        <v>36</v>
      </c>
      <c r="O1767" s="9"/>
      <c r="P1767" s="7"/>
      <c r="Q1767" s="7"/>
      <c r="R1767" s="7"/>
      <c r="S1767" s="7"/>
      <c r="T1767" s="7"/>
      <c r="U1767" s="7"/>
      <c r="V1767" s="7"/>
      <c r="W1767" s="7"/>
      <c r="X1767" s="7"/>
      <c r="Y1767" s="7"/>
      <c r="Z1767" s="7"/>
      <c r="AA1767" s="7"/>
      <c r="AB1767" s="7"/>
    </row>
    <row r="1768" spans="1:28">
      <c r="A1768" s="1" t="s">
        <v>3176</v>
      </c>
      <c r="B1768" s="1">
        <v>1002460079</v>
      </c>
      <c r="C1768" s="1" t="s">
        <v>3177</v>
      </c>
      <c r="D1768" s="3">
        <v>45716</v>
      </c>
      <c r="E1768" s="3">
        <v>45719</v>
      </c>
      <c r="F1768" s="3">
        <v>46022</v>
      </c>
      <c r="G1768" s="1" t="s">
        <v>28</v>
      </c>
      <c r="H1768" s="2">
        <v>50590800</v>
      </c>
      <c r="I1768" s="2"/>
      <c r="J1768" s="2">
        <v>50590800</v>
      </c>
      <c r="K1768" s="2" t="s">
        <v>3444</v>
      </c>
      <c r="L1768" s="2" t="str">
        <f>_xlfn.XLOOKUP(B1768,[1]reporteContratosVigentes!$P$6:$P$7011,[1]reporteContratosVigentes!$U$6:$U$7011)</f>
        <v>Mujer</v>
      </c>
      <c r="M1768" s="8">
        <v>36504</v>
      </c>
      <c r="N1768" s="11">
        <v>26</v>
      </c>
      <c r="O1768" s="9" t="s">
        <v>4113</v>
      </c>
      <c r="P1768" s="7"/>
      <c r="Q1768" s="7"/>
      <c r="R1768" s="7"/>
      <c r="S1768" s="7"/>
      <c r="T1768" s="7"/>
      <c r="U1768" s="7"/>
      <c r="V1768" s="7"/>
      <c r="W1768" s="7"/>
      <c r="X1768" s="7"/>
      <c r="Y1768" s="7"/>
      <c r="Z1768" s="7"/>
      <c r="AA1768" s="7"/>
      <c r="AB1768" s="7"/>
    </row>
    <row r="1769" spans="1:28">
      <c r="A1769" s="1" t="s">
        <v>3178</v>
      </c>
      <c r="B1769" s="1">
        <v>1032463872</v>
      </c>
      <c r="C1769" s="1" t="s">
        <v>3179</v>
      </c>
      <c r="D1769" s="3">
        <v>45716</v>
      </c>
      <c r="E1769" s="3">
        <v>45720</v>
      </c>
      <c r="F1769" s="3">
        <v>46022</v>
      </c>
      <c r="G1769" s="1" t="s">
        <v>28</v>
      </c>
      <c r="H1769" s="2">
        <v>84318000</v>
      </c>
      <c r="I1769" s="2"/>
      <c r="J1769" s="2">
        <v>84318000</v>
      </c>
      <c r="K1769" s="2" t="s">
        <v>4090</v>
      </c>
      <c r="L1769" s="2" t="str">
        <f>_xlfn.XLOOKUP(B1769,[1]reporteContratosVigentes!$P$6:$P$7011,[1]reporteContratosVigentes!$U$6:$U$7011)</f>
        <v>Mujer</v>
      </c>
      <c r="M1769" s="8">
        <v>34464</v>
      </c>
      <c r="N1769" s="11">
        <v>31</v>
      </c>
      <c r="O1769" s="9"/>
      <c r="P1769" s="7"/>
      <c r="Q1769" s="7"/>
      <c r="R1769" s="7"/>
      <c r="S1769" s="7"/>
      <c r="T1769" s="7"/>
      <c r="U1769" s="7"/>
      <c r="V1769" s="7"/>
      <c r="W1769" s="7"/>
      <c r="X1769" s="7"/>
      <c r="Y1769" s="7"/>
      <c r="Z1769" s="7"/>
      <c r="AA1769" s="7"/>
      <c r="AB1769" s="7"/>
    </row>
    <row r="1770" spans="1:28">
      <c r="A1770" s="1" t="s">
        <v>3180</v>
      </c>
      <c r="B1770" s="1">
        <v>79982514</v>
      </c>
      <c r="C1770" s="1" t="s">
        <v>3181</v>
      </c>
      <c r="D1770" s="3">
        <v>45716</v>
      </c>
      <c r="E1770" s="3">
        <v>45720</v>
      </c>
      <c r="F1770" s="3">
        <v>46022</v>
      </c>
      <c r="G1770" s="1" t="s">
        <v>28</v>
      </c>
      <c r="H1770" s="2">
        <v>59022600</v>
      </c>
      <c r="I1770" s="2"/>
      <c r="J1770" s="2">
        <v>59022600</v>
      </c>
      <c r="K1770" s="2" t="s">
        <v>3503</v>
      </c>
      <c r="L1770" s="2" t="str">
        <f>_xlfn.XLOOKUP(B1770,[1]reporteContratosVigentes!$P$6:$P$7011,[1]reporteContratosVigentes!$U$6:$U$7011)</f>
        <v>Hombre</v>
      </c>
      <c r="M1770" s="8">
        <v>28984</v>
      </c>
      <c r="N1770" s="11">
        <v>46</v>
      </c>
      <c r="O1770" s="9"/>
      <c r="P1770" s="7"/>
      <c r="Q1770" s="7"/>
      <c r="R1770" s="7"/>
      <c r="S1770" s="7"/>
      <c r="T1770" s="7"/>
      <c r="U1770" s="7"/>
      <c r="V1770" s="7"/>
      <c r="W1770" s="7"/>
      <c r="X1770" s="7"/>
      <c r="Y1770" s="7"/>
      <c r="Z1770" s="7"/>
      <c r="AA1770" s="7"/>
      <c r="AB1770" s="7"/>
    </row>
    <row r="1771" spans="1:28">
      <c r="A1771" s="1" t="s">
        <v>3182</v>
      </c>
      <c r="B1771" s="1">
        <v>98635973</v>
      </c>
      <c r="C1771" s="1" t="s">
        <v>3183</v>
      </c>
      <c r="D1771" s="3">
        <v>45719</v>
      </c>
      <c r="E1771" s="3">
        <v>45721</v>
      </c>
      <c r="F1771" s="3">
        <v>45809</v>
      </c>
      <c r="G1771" s="1" t="s">
        <v>85</v>
      </c>
      <c r="H1771" s="2">
        <v>25295400</v>
      </c>
      <c r="I1771" s="2"/>
      <c r="J1771" s="2">
        <v>25295400</v>
      </c>
      <c r="K1771" s="2" t="s">
        <v>3980</v>
      </c>
      <c r="L1771" s="2" t="str">
        <f>_xlfn.XLOOKUP(B1771,[1]reporteContratosVigentes!$P$6:$P$7011,[1]reporteContratosVigentes!$U$6:$U$7011)</f>
        <v>Hombre</v>
      </c>
      <c r="M1771" s="8">
        <v>29044</v>
      </c>
      <c r="N1771" s="11">
        <v>46</v>
      </c>
      <c r="O1771" s="9"/>
      <c r="P1771" s="7"/>
      <c r="Q1771" s="7"/>
      <c r="R1771" s="7"/>
      <c r="S1771" s="7"/>
      <c r="T1771" s="7"/>
      <c r="U1771" s="7"/>
      <c r="V1771" s="7"/>
      <c r="W1771" s="7"/>
      <c r="X1771" s="7"/>
      <c r="Y1771" s="7"/>
      <c r="Z1771" s="7"/>
      <c r="AA1771" s="7"/>
      <c r="AB1771" s="7"/>
    </row>
    <row r="1772" spans="1:28">
      <c r="A1772" s="1" t="s">
        <v>3184</v>
      </c>
      <c r="B1772" s="1">
        <v>1032481364</v>
      </c>
      <c r="C1772" s="1" t="s">
        <v>3185</v>
      </c>
      <c r="D1772" s="3">
        <v>45719</v>
      </c>
      <c r="E1772" s="3">
        <v>45720</v>
      </c>
      <c r="F1772" s="3">
        <v>45903</v>
      </c>
      <c r="G1772" s="1" t="s">
        <v>17</v>
      </c>
      <c r="H1772" s="2">
        <v>35413560</v>
      </c>
      <c r="I1772" s="2"/>
      <c r="J1772" s="2">
        <v>35413560</v>
      </c>
      <c r="K1772" s="2" t="s">
        <v>3650</v>
      </c>
      <c r="L1772" s="2" t="str">
        <f>_xlfn.XLOOKUP(B1772,[1]reporteContratosVigentes!$P$6:$P$7011,[1]reporteContratosVigentes!$U$6:$U$7011)</f>
        <v>Mujer</v>
      </c>
      <c r="M1772" s="8">
        <v>35187</v>
      </c>
      <c r="N1772" s="11">
        <v>29</v>
      </c>
      <c r="O1772" s="9"/>
      <c r="P1772" s="7"/>
      <c r="Q1772" s="7"/>
      <c r="R1772" s="7"/>
      <c r="S1772" s="7"/>
      <c r="T1772" s="7"/>
      <c r="U1772" s="7"/>
      <c r="V1772" s="7"/>
      <c r="W1772" s="7"/>
      <c r="X1772" s="7"/>
      <c r="Y1772" s="7"/>
      <c r="Z1772" s="7"/>
      <c r="AA1772" s="7"/>
      <c r="AB1772" s="7"/>
    </row>
    <row r="1773" spans="1:28">
      <c r="A1773" s="1" t="s">
        <v>3186</v>
      </c>
      <c r="B1773" s="1">
        <v>1033733837</v>
      </c>
      <c r="C1773" s="1" t="s">
        <v>3187</v>
      </c>
      <c r="D1773" s="3">
        <v>45720</v>
      </c>
      <c r="E1773" s="3">
        <v>45720</v>
      </c>
      <c r="F1773" s="3">
        <v>45841</v>
      </c>
      <c r="G1773" s="1" t="s">
        <v>17</v>
      </c>
      <c r="H1773" s="2">
        <v>23609040</v>
      </c>
      <c r="I1773" s="2"/>
      <c r="J1773" s="2">
        <v>23609040</v>
      </c>
      <c r="K1773" s="2" t="s">
        <v>3589</v>
      </c>
      <c r="L1773" s="2" t="str">
        <f>_xlfn.XLOOKUP(B1773,[1]reporteContratosVigentes!$P$6:$P$7011,[1]reporteContratosVigentes!$U$6:$U$7011)</f>
        <v>Mujer</v>
      </c>
      <c r="M1773" s="8">
        <v>33317</v>
      </c>
      <c r="N1773" s="11">
        <v>34</v>
      </c>
      <c r="O1773" s="9"/>
      <c r="P1773" s="7"/>
      <c r="Q1773" s="7"/>
      <c r="R1773" s="7"/>
      <c r="S1773" s="7"/>
      <c r="T1773" s="7"/>
      <c r="U1773" s="7"/>
      <c r="V1773" s="7"/>
      <c r="W1773" s="7"/>
      <c r="X1773" s="7"/>
      <c r="Y1773" s="7"/>
      <c r="Z1773" s="7"/>
      <c r="AA1773" s="7"/>
      <c r="AB1773" s="7"/>
    </row>
    <row r="1774" spans="1:28">
      <c r="A1774" s="1" t="s">
        <v>3188</v>
      </c>
      <c r="B1774" s="1">
        <v>1020812347</v>
      </c>
      <c r="C1774" s="1" t="s">
        <v>3189</v>
      </c>
      <c r="D1774" s="3">
        <v>45720</v>
      </c>
      <c r="E1774" s="3">
        <v>45721</v>
      </c>
      <c r="F1774" s="3">
        <v>45965</v>
      </c>
      <c r="G1774" s="1" t="s">
        <v>77</v>
      </c>
      <c r="H1774" s="2">
        <v>60708960</v>
      </c>
      <c r="I1774" s="2"/>
      <c r="J1774" s="2">
        <v>60708960</v>
      </c>
      <c r="K1774" s="2" t="s">
        <v>4091</v>
      </c>
      <c r="L1774" s="2" t="str">
        <f>_xlfn.XLOOKUP(B1774,[1]reporteContratosVigentes!$P$6:$P$7011,[1]reporteContratosVigentes!$U$6:$U$7011)</f>
        <v>Mujer</v>
      </c>
      <c r="M1774" s="8">
        <v>35091</v>
      </c>
      <c r="N1774" s="11">
        <v>29</v>
      </c>
      <c r="O1774" s="9"/>
      <c r="P1774" s="7"/>
      <c r="Q1774" s="7"/>
      <c r="R1774" s="7"/>
      <c r="S1774" s="7"/>
      <c r="T1774" s="7"/>
      <c r="U1774" s="7"/>
      <c r="V1774" s="7"/>
      <c r="W1774" s="7"/>
      <c r="X1774" s="7"/>
      <c r="Y1774" s="7"/>
      <c r="Z1774" s="7"/>
      <c r="AA1774" s="7"/>
      <c r="AB1774" s="7"/>
    </row>
    <row r="1775" spans="1:28">
      <c r="A1775" s="1" t="s">
        <v>3190</v>
      </c>
      <c r="B1775" s="1">
        <v>1015394992</v>
      </c>
      <c r="C1775" s="1" t="s">
        <v>3191</v>
      </c>
      <c r="D1775" s="3">
        <v>45721</v>
      </c>
      <c r="E1775" s="3">
        <v>45722</v>
      </c>
      <c r="F1775" s="3">
        <v>45900</v>
      </c>
      <c r="G1775" s="1" t="s">
        <v>432</v>
      </c>
      <c r="H1775" s="2">
        <v>63941150</v>
      </c>
      <c r="I1775" s="2"/>
      <c r="J1775" s="2">
        <v>63941150</v>
      </c>
      <c r="K1775" s="2" t="s">
        <v>3571</v>
      </c>
      <c r="L1775" s="2" t="str">
        <f>_xlfn.XLOOKUP(B1775,[1]reporteContratosVigentes!$P$6:$P$7011,[1]reporteContratosVigentes!$U$6:$U$7011)</f>
        <v>Mujer</v>
      </c>
      <c r="M1775" s="8">
        <v>31570</v>
      </c>
      <c r="N1775" s="11">
        <v>39</v>
      </c>
      <c r="O1775" s="9"/>
      <c r="P1775" s="7"/>
      <c r="Q1775" s="7"/>
      <c r="R1775" s="7"/>
      <c r="S1775" s="7"/>
      <c r="T1775" s="7"/>
      <c r="U1775" s="7"/>
      <c r="V1775" s="7"/>
      <c r="W1775" s="7"/>
      <c r="X1775" s="7"/>
      <c r="Y1775" s="7"/>
      <c r="Z1775" s="7"/>
      <c r="AA1775" s="7"/>
      <c r="AB1775" s="7"/>
    </row>
    <row r="1776" spans="1:28">
      <c r="A1776" s="1" t="s">
        <v>3192</v>
      </c>
      <c r="B1776" s="1">
        <v>1012340280</v>
      </c>
      <c r="C1776" s="1" t="s">
        <v>3193</v>
      </c>
      <c r="D1776" s="3">
        <v>45722</v>
      </c>
      <c r="E1776" s="3">
        <v>45722</v>
      </c>
      <c r="F1776" s="3">
        <v>45813</v>
      </c>
      <c r="G1776" s="1" t="s">
        <v>490</v>
      </c>
      <c r="H1776" s="2">
        <v>7588620</v>
      </c>
      <c r="I1776" s="2"/>
      <c r="J1776" s="2">
        <v>7588620</v>
      </c>
      <c r="K1776" s="2" t="s">
        <v>4092</v>
      </c>
      <c r="L1776" s="2" t="str">
        <f>_xlfn.XLOOKUP(B1776,[1]reporteContratosVigentes!$P$6:$P$7011,[1]reporteContratosVigentes!$U$6:$U$7011)</f>
        <v>Mujer</v>
      </c>
      <c r="M1776" s="8">
        <v>38783</v>
      </c>
      <c r="N1776" s="11">
        <v>19</v>
      </c>
      <c r="O1776" s="9" t="s">
        <v>4113</v>
      </c>
      <c r="P1776" s="7"/>
      <c r="Q1776" s="7"/>
      <c r="R1776" s="7"/>
      <c r="S1776" s="7"/>
      <c r="T1776" s="7"/>
      <c r="U1776" s="7"/>
      <c r="V1776" s="7"/>
      <c r="W1776" s="7"/>
      <c r="X1776" s="7"/>
      <c r="Y1776" s="7"/>
      <c r="Z1776" s="7"/>
      <c r="AA1776" s="7"/>
      <c r="AB1776" s="7"/>
    </row>
    <row r="1777" spans="1:28">
      <c r="A1777" s="1" t="s">
        <v>3194</v>
      </c>
      <c r="B1777" s="1">
        <v>79984961</v>
      </c>
      <c r="C1777" s="1" t="s">
        <v>3195</v>
      </c>
      <c r="D1777" s="3">
        <v>45722</v>
      </c>
      <c r="E1777" s="3">
        <v>45722</v>
      </c>
      <c r="F1777" s="3">
        <v>45905</v>
      </c>
      <c r="G1777" s="1" t="s">
        <v>312</v>
      </c>
      <c r="H1777" s="2">
        <v>20236320</v>
      </c>
      <c r="I1777" s="2"/>
      <c r="J1777" s="2">
        <v>20236320</v>
      </c>
      <c r="K1777" s="2" t="s">
        <v>4093</v>
      </c>
      <c r="L1777" s="2" t="str">
        <f>_xlfn.XLOOKUP(B1777,[1]reporteContratosVigentes!$P$6:$P$7011,[1]reporteContratosVigentes!$U$6:$U$7011)</f>
        <v>Hombre</v>
      </c>
      <c r="M1777" s="8">
        <v>28777</v>
      </c>
      <c r="N1777" s="11">
        <v>47</v>
      </c>
      <c r="O1777" s="9"/>
      <c r="P1777" s="7"/>
      <c r="Q1777" s="7"/>
      <c r="R1777" s="7"/>
      <c r="S1777" s="7"/>
      <c r="T1777" s="7"/>
      <c r="U1777" s="7"/>
      <c r="V1777" s="7"/>
      <c r="W1777" s="7"/>
      <c r="X1777" s="7"/>
      <c r="Y1777" s="7"/>
      <c r="Z1777" s="7"/>
      <c r="AA1777" s="7"/>
      <c r="AB1777" s="7"/>
    </row>
    <row r="1778" spans="1:28">
      <c r="A1778" s="1" t="s">
        <v>3196</v>
      </c>
      <c r="B1778" s="1">
        <v>52866932</v>
      </c>
      <c r="C1778" s="1" t="s">
        <v>3197</v>
      </c>
      <c r="D1778" s="3">
        <v>45723</v>
      </c>
      <c r="E1778" s="3">
        <v>45727</v>
      </c>
      <c r="F1778" s="3">
        <v>45905</v>
      </c>
      <c r="G1778" s="1" t="s">
        <v>312</v>
      </c>
      <c r="H1778" s="2">
        <v>20236320</v>
      </c>
      <c r="I1778" s="2"/>
      <c r="J1778" s="2">
        <v>20236320</v>
      </c>
      <c r="K1778" s="2" t="s">
        <v>4094</v>
      </c>
      <c r="L1778" s="2" t="str">
        <f>_xlfn.XLOOKUP(B1778,[1]reporteContratosVigentes!$P$6:$P$7011,[1]reporteContratosVigentes!$U$6:$U$7011)</f>
        <v>Mujer</v>
      </c>
      <c r="M1778" s="8">
        <v>30110</v>
      </c>
      <c r="N1778" s="11">
        <v>43</v>
      </c>
      <c r="O1778" s="9"/>
      <c r="P1778" s="7"/>
      <c r="Q1778" s="7"/>
      <c r="R1778" s="7"/>
      <c r="S1778" s="7"/>
      <c r="T1778" s="7"/>
      <c r="U1778" s="7"/>
      <c r="V1778" s="7"/>
      <c r="W1778" s="7"/>
      <c r="X1778" s="7"/>
      <c r="Y1778" s="7"/>
      <c r="Z1778" s="7"/>
      <c r="AA1778" s="7"/>
      <c r="AB1778" s="7"/>
    </row>
    <row r="1779" spans="1:28">
      <c r="A1779" s="1" t="s">
        <v>3198</v>
      </c>
      <c r="B1779" s="1">
        <v>1010224998</v>
      </c>
      <c r="C1779" s="1" t="s">
        <v>2201</v>
      </c>
      <c r="D1779" s="3">
        <v>45726</v>
      </c>
      <c r="E1779" s="3">
        <v>45727</v>
      </c>
      <c r="F1779" s="3">
        <v>45818</v>
      </c>
      <c r="G1779" s="1" t="s">
        <v>490</v>
      </c>
      <c r="H1779" s="2">
        <v>12647700</v>
      </c>
      <c r="I1779" s="2"/>
      <c r="J1779" s="2">
        <v>12647700</v>
      </c>
      <c r="K1779" s="2" t="s">
        <v>3970</v>
      </c>
      <c r="L1779" s="2" t="str">
        <f>_xlfn.XLOOKUP(B1779,[1]reporteContratosVigentes!$P$6:$P$7011,[1]reporteContratosVigentes!$U$6:$U$7011)</f>
        <v>Hombre</v>
      </c>
      <c r="M1779" s="8">
        <v>35023</v>
      </c>
      <c r="N1779" s="11">
        <v>30</v>
      </c>
      <c r="O1779" s="9"/>
      <c r="P1779" s="7"/>
      <c r="Q1779" s="7"/>
      <c r="R1779" s="7"/>
      <c r="S1779" s="7"/>
      <c r="T1779" s="7"/>
      <c r="U1779" s="7"/>
      <c r="V1779" s="7"/>
      <c r="W1779" s="7"/>
      <c r="X1779" s="7"/>
      <c r="Y1779" s="7"/>
      <c r="Z1779" s="7"/>
      <c r="AA1779" s="7"/>
      <c r="AB1779" s="7"/>
    </row>
    <row r="1780" spans="1:28">
      <c r="A1780" s="1" t="s">
        <v>3199</v>
      </c>
      <c r="B1780" s="1">
        <v>53065957</v>
      </c>
      <c r="C1780" s="1" t="s">
        <v>3200</v>
      </c>
      <c r="D1780" s="3">
        <v>45729</v>
      </c>
      <c r="E1780" s="3">
        <v>45733</v>
      </c>
      <c r="F1780" s="3">
        <v>45916</v>
      </c>
      <c r="G1780" s="1" t="s">
        <v>12</v>
      </c>
      <c r="H1780" s="2">
        <v>55649880</v>
      </c>
      <c r="I1780" s="2"/>
      <c r="J1780" s="2">
        <v>55649880</v>
      </c>
      <c r="K1780" s="2" t="s">
        <v>4095</v>
      </c>
      <c r="L1780" s="2" t="str">
        <f>_xlfn.XLOOKUP(B1780,[1]reporteContratosVigentes!$P$6:$P$7011,[1]reporteContratosVigentes!$U$6:$U$7011)</f>
        <v>Mujer</v>
      </c>
      <c r="M1780" s="8">
        <v>30992</v>
      </c>
      <c r="N1780" s="11">
        <v>41</v>
      </c>
      <c r="O1780" s="9"/>
      <c r="P1780" s="7"/>
      <c r="Q1780" s="7"/>
      <c r="R1780" s="7"/>
      <c r="S1780" s="7"/>
      <c r="T1780" s="7"/>
      <c r="U1780" s="7"/>
      <c r="V1780" s="7"/>
      <c r="W1780" s="7"/>
      <c r="X1780" s="7"/>
      <c r="Y1780" s="7"/>
      <c r="Z1780" s="7"/>
      <c r="AA1780" s="7"/>
      <c r="AB1780" s="7"/>
    </row>
    <row r="1781" spans="1:28">
      <c r="A1781" s="1" t="s">
        <v>3201</v>
      </c>
      <c r="B1781" s="1">
        <v>1019150408</v>
      </c>
      <c r="C1781" s="1" t="s">
        <v>3202</v>
      </c>
      <c r="D1781" s="3">
        <v>45730</v>
      </c>
      <c r="E1781" s="3">
        <v>45733</v>
      </c>
      <c r="F1781" s="3">
        <v>45854</v>
      </c>
      <c r="G1781" s="1" t="s">
        <v>105</v>
      </c>
      <c r="H1781" s="2">
        <v>50590800</v>
      </c>
      <c r="I1781" s="2"/>
      <c r="J1781" s="2">
        <v>50590800</v>
      </c>
      <c r="K1781" s="2" t="s">
        <v>3344</v>
      </c>
      <c r="L1781" s="2" t="str">
        <f>_xlfn.XLOOKUP(B1781,[1]reporteContratosVigentes!$P$6:$P$7011,[1]reporteContratosVigentes!$U$6:$U$7011)</f>
        <v>Mujer</v>
      </c>
      <c r="M1781" s="8">
        <v>36314</v>
      </c>
      <c r="N1781" s="11">
        <v>26</v>
      </c>
      <c r="O1781" s="9" t="s">
        <v>4113</v>
      </c>
      <c r="P1781" s="7"/>
      <c r="Q1781" s="7"/>
      <c r="R1781" s="7"/>
      <c r="S1781" s="7"/>
      <c r="T1781" s="7"/>
      <c r="U1781" s="7"/>
      <c r="V1781" s="7"/>
      <c r="W1781" s="7"/>
      <c r="X1781" s="7"/>
      <c r="Y1781" s="7"/>
      <c r="Z1781" s="7"/>
      <c r="AA1781" s="7"/>
      <c r="AB1781" s="7"/>
    </row>
    <row r="1782" spans="1:28">
      <c r="A1782" s="1" t="s">
        <v>3203</v>
      </c>
      <c r="B1782" s="1">
        <v>1026277675</v>
      </c>
      <c r="C1782" s="1" t="s">
        <v>3204</v>
      </c>
      <c r="D1782" s="3">
        <v>45730</v>
      </c>
      <c r="E1782" s="3">
        <v>45733</v>
      </c>
      <c r="F1782" s="3">
        <v>45854</v>
      </c>
      <c r="G1782" s="1" t="s">
        <v>17</v>
      </c>
      <c r="H1782" s="2">
        <v>23609040</v>
      </c>
      <c r="I1782" s="2"/>
      <c r="J1782" s="2">
        <v>23609040</v>
      </c>
      <c r="K1782" s="2" t="s">
        <v>4096</v>
      </c>
      <c r="L1782" s="2" t="str">
        <f>_xlfn.XLOOKUP(B1782,[1]reporteContratosVigentes!$P$6:$P$7011,[1]reporteContratosVigentes!$U$6:$U$7011)</f>
        <v>Hombre</v>
      </c>
      <c r="M1782" s="8">
        <v>33630</v>
      </c>
      <c r="N1782" s="11">
        <v>33</v>
      </c>
      <c r="O1782" s="9"/>
      <c r="P1782" s="7"/>
      <c r="Q1782" s="7"/>
      <c r="R1782" s="7"/>
      <c r="S1782" s="7"/>
      <c r="T1782" s="7"/>
      <c r="U1782" s="7"/>
      <c r="V1782" s="7"/>
      <c r="W1782" s="7"/>
      <c r="X1782" s="7"/>
      <c r="Y1782" s="7"/>
      <c r="Z1782" s="7"/>
      <c r="AA1782" s="7"/>
      <c r="AB1782" s="7"/>
    </row>
    <row r="1783" spans="1:28">
      <c r="A1783" s="1" t="s">
        <v>3205</v>
      </c>
      <c r="B1783" s="1">
        <v>80175171</v>
      </c>
      <c r="C1783" s="1" t="s">
        <v>3206</v>
      </c>
      <c r="D1783" s="3">
        <v>45733</v>
      </c>
      <c r="E1783" s="3">
        <v>45735</v>
      </c>
      <c r="F1783" s="3">
        <v>45918</v>
      </c>
      <c r="G1783" s="1" t="s">
        <v>490</v>
      </c>
      <c r="H1783" s="2">
        <v>25295400</v>
      </c>
      <c r="I1783" s="2"/>
      <c r="J1783" s="2">
        <v>25295400</v>
      </c>
      <c r="K1783" s="2" t="s">
        <v>4097</v>
      </c>
      <c r="L1783" s="2" t="str">
        <f>_xlfn.XLOOKUP(B1783,[1]reporteContratosVigentes!$P$6:$P$7011,[1]reporteContratosVigentes!$U$6:$U$7011)</f>
        <v>Hombre</v>
      </c>
      <c r="M1783" s="8">
        <v>30512</v>
      </c>
      <c r="N1783" s="11">
        <v>42</v>
      </c>
      <c r="O1783" s="9"/>
      <c r="P1783" s="7"/>
      <c r="Q1783" s="7"/>
      <c r="R1783" s="7"/>
      <c r="S1783" s="7"/>
      <c r="T1783" s="7"/>
      <c r="U1783" s="7"/>
      <c r="V1783" s="7"/>
      <c r="W1783" s="7"/>
      <c r="X1783" s="7"/>
      <c r="Y1783" s="7"/>
      <c r="Z1783" s="7"/>
      <c r="AA1783" s="7"/>
      <c r="AB1783" s="7"/>
    </row>
    <row r="1784" spans="1:28">
      <c r="A1784" s="1" t="s">
        <v>3207</v>
      </c>
      <c r="B1784" s="1">
        <v>1108934069</v>
      </c>
      <c r="C1784" s="1" t="s">
        <v>3195</v>
      </c>
      <c r="D1784" s="3">
        <v>45733</v>
      </c>
      <c r="E1784" s="3">
        <v>45734</v>
      </c>
      <c r="F1784" s="3">
        <v>45914</v>
      </c>
      <c r="G1784" s="1" t="s">
        <v>312</v>
      </c>
      <c r="H1784" s="2">
        <v>20236320</v>
      </c>
      <c r="I1784" s="2"/>
      <c r="J1784" s="2">
        <v>20236320</v>
      </c>
      <c r="K1784" s="2" t="s">
        <v>4098</v>
      </c>
      <c r="L1784" s="2" t="str">
        <f>_xlfn.XLOOKUP(B1784,[1]reporteContratosVigentes!$P$6:$P$7011,[1]reporteContratosVigentes!$U$6:$U$7011)</f>
        <v>Hombre</v>
      </c>
      <c r="M1784" s="8">
        <v>34199</v>
      </c>
      <c r="N1784" s="11">
        <v>32</v>
      </c>
      <c r="O1784" s="9"/>
      <c r="P1784" s="7"/>
      <c r="Q1784" s="7"/>
      <c r="R1784" s="7"/>
      <c r="S1784" s="7"/>
      <c r="T1784" s="7"/>
      <c r="U1784" s="7"/>
      <c r="V1784" s="7"/>
      <c r="W1784" s="7"/>
      <c r="X1784" s="7"/>
      <c r="Y1784" s="7"/>
      <c r="Z1784" s="7"/>
      <c r="AA1784" s="7"/>
      <c r="AB1784" s="7"/>
    </row>
    <row r="1785" spans="1:28">
      <c r="A1785" s="1" t="s">
        <v>3208</v>
      </c>
      <c r="B1785" s="1">
        <v>1023964114</v>
      </c>
      <c r="C1785" s="1" t="s">
        <v>3209</v>
      </c>
      <c r="D1785" s="3">
        <v>45734</v>
      </c>
      <c r="E1785" s="3">
        <v>45734</v>
      </c>
      <c r="F1785" s="3">
        <v>45947</v>
      </c>
      <c r="G1785" s="1" t="s">
        <v>266</v>
      </c>
      <c r="H1785" s="2">
        <v>23609040</v>
      </c>
      <c r="I1785" s="2"/>
      <c r="J1785" s="2">
        <v>23609040</v>
      </c>
      <c r="K1785" s="2" t="s">
        <v>3430</v>
      </c>
      <c r="L1785" s="2" t="str">
        <f>_xlfn.XLOOKUP(B1785,[1]reporteContratosVigentes!$P$6:$P$7011,[1]reporteContratosVigentes!$U$6:$U$7011)</f>
        <v>Hombre</v>
      </c>
      <c r="M1785" s="8">
        <v>35707</v>
      </c>
      <c r="N1785" s="11">
        <v>28</v>
      </c>
      <c r="O1785" s="9" t="s">
        <v>4113</v>
      </c>
      <c r="P1785" s="7"/>
      <c r="Q1785" s="7"/>
      <c r="R1785" s="7"/>
      <c r="S1785" s="7"/>
      <c r="T1785" s="7"/>
      <c r="U1785" s="7"/>
      <c r="V1785" s="7"/>
      <c r="W1785" s="7"/>
      <c r="X1785" s="7"/>
      <c r="Y1785" s="7"/>
      <c r="Z1785" s="7"/>
      <c r="AA1785" s="7"/>
      <c r="AB1785" s="7"/>
    </row>
    <row r="1786" spans="1:28">
      <c r="A1786" s="1" t="s">
        <v>3210</v>
      </c>
      <c r="B1786" s="1">
        <v>80170061</v>
      </c>
      <c r="C1786" s="1" t="s">
        <v>3211</v>
      </c>
      <c r="D1786" s="3">
        <v>45735</v>
      </c>
      <c r="E1786" s="3">
        <v>45737</v>
      </c>
      <c r="F1786" s="3">
        <v>45920</v>
      </c>
      <c r="G1786" s="1" t="s">
        <v>17</v>
      </c>
      <c r="H1786" s="2">
        <v>75886200</v>
      </c>
      <c r="I1786" s="2"/>
      <c r="J1786" s="2">
        <v>75886200</v>
      </c>
      <c r="K1786" s="2" t="s">
        <v>4099</v>
      </c>
      <c r="L1786" s="2" t="str">
        <f>_xlfn.XLOOKUP(B1786,[1]reporteContratosVigentes!$P$6:$P$7011,[1]reporteContratosVigentes!$U$6:$U$7011)</f>
        <v>Hombre</v>
      </c>
      <c r="M1786" s="8">
        <v>29970</v>
      </c>
      <c r="N1786" s="11">
        <v>43</v>
      </c>
      <c r="O1786" s="9"/>
      <c r="P1786" s="7"/>
      <c r="Q1786" s="7"/>
      <c r="R1786" s="7"/>
      <c r="S1786" s="7"/>
      <c r="T1786" s="7"/>
      <c r="U1786" s="7"/>
      <c r="V1786" s="7"/>
      <c r="W1786" s="7"/>
      <c r="X1786" s="7"/>
      <c r="Y1786" s="7"/>
      <c r="Z1786" s="7"/>
      <c r="AA1786" s="7"/>
      <c r="AB1786" s="7"/>
    </row>
    <row r="1787" spans="1:28">
      <c r="A1787" s="1" t="s">
        <v>3212</v>
      </c>
      <c r="B1787" s="1">
        <v>51906542</v>
      </c>
      <c r="C1787" s="1" t="s">
        <v>2633</v>
      </c>
      <c r="D1787" s="3">
        <v>45736</v>
      </c>
      <c r="E1787" s="3">
        <v>45736</v>
      </c>
      <c r="F1787" s="3">
        <v>45980</v>
      </c>
      <c r="G1787" s="1" t="s">
        <v>31</v>
      </c>
      <c r="H1787" s="2">
        <v>60708960</v>
      </c>
      <c r="I1787" s="2"/>
      <c r="J1787" s="2">
        <v>60708960</v>
      </c>
      <c r="K1787" s="2" t="s">
        <v>4100</v>
      </c>
      <c r="L1787" s="2" t="str">
        <f>_xlfn.XLOOKUP(B1787,[1]reporteContratosVigentes!$P$6:$P$7011,[1]reporteContratosVigentes!$U$6:$U$7011)</f>
        <v>Mujer</v>
      </c>
      <c r="M1787" s="8">
        <v>25054</v>
      </c>
      <c r="N1787" s="11">
        <v>57</v>
      </c>
      <c r="O1787" s="9"/>
      <c r="P1787" s="7"/>
      <c r="Q1787" s="7"/>
      <c r="R1787" s="7"/>
      <c r="S1787" s="7"/>
      <c r="T1787" s="7"/>
      <c r="U1787" s="7"/>
      <c r="V1787" s="7"/>
      <c r="W1787" s="7"/>
      <c r="X1787" s="7"/>
      <c r="Y1787" s="7"/>
      <c r="Z1787" s="7"/>
      <c r="AA1787" s="7"/>
      <c r="AB1787" s="7"/>
    </row>
    <row r="1788" spans="1:28">
      <c r="A1788" s="1" t="s">
        <v>3213</v>
      </c>
      <c r="B1788" s="1">
        <v>1098714521</v>
      </c>
      <c r="C1788" s="1" t="s">
        <v>1809</v>
      </c>
      <c r="D1788" s="3">
        <v>45742</v>
      </c>
      <c r="E1788" s="3">
        <v>45743</v>
      </c>
      <c r="F1788" s="3">
        <v>45987</v>
      </c>
      <c r="G1788" s="1" t="s">
        <v>90</v>
      </c>
      <c r="H1788" s="2">
        <v>74199840</v>
      </c>
      <c r="I1788" s="2"/>
      <c r="J1788" s="2">
        <v>74199840</v>
      </c>
      <c r="K1788" s="2" t="s">
        <v>4101</v>
      </c>
      <c r="L1788" s="2" t="str">
        <f>_xlfn.XLOOKUP(B1788,[1]reporteContratosVigentes!$P$6:$P$7011,[1]reporteContratosVigentes!$U$6:$U$7011)</f>
        <v>Hombre</v>
      </c>
      <c r="M1788" s="8">
        <v>33579</v>
      </c>
      <c r="N1788" s="11">
        <v>34</v>
      </c>
      <c r="O1788" s="9"/>
      <c r="P1788" s="7"/>
      <c r="Q1788" s="7"/>
      <c r="R1788" s="7"/>
      <c r="S1788" s="7" t="s">
        <v>4113</v>
      </c>
      <c r="T1788" s="7"/>
      <c r="U1788" s="7"/>
      <c r="V1788" s="7"/>
      <c r="W1788" s="7"/>
      <c r="X1788" s="7"/>
      <c r="Y1788" s="7"/>
      <c r="Z1788" s="7"/>
      <c r="AA1788" s="7"/>
      <c r="AB1788" s="7"/>
    </row>
    <row r="1789" spans="1:28">
      <c r="A1789" s="1" t="s">
        <v>3214</v>
      </c>
      <c r="B1789" s="1">
        <v>50883139</v>
      </c>
      <c r="C1789" s="1" t="s">
        <v>3215</v>
      </c>
      <c r="D1789" s="3">
        <v>45742</v>
      </c>
      <c r="E1789" s="3">
        <v>45748</v>
      </c>
      <c r="F1789" s="3">
        <v>45991</v>
      </c>
      <c r="G1789" s="1" t="s">
        <v>28</v>
      </c>
      <c r="H1789" s="2">
        <v>101181600</v>
      </c>
      <c r="I1789" s="2"/>
      <c r="J1789" s="2">
        <v>101181600</v>
      </c>
      <c r="K1789" s="2" t="s">
        <v>4102</v>
      </c>
      <c r="L1789" s="2" t="s">
        <v>4121</v>
      </c>
      <c r="M1789" s="8">
        <v>30351</v>
      </c>
      <c r="N1789" s="11">
        <f t="shared" ref="N1789:N1790" si="1">YEAR(D1789)-YEAR(M1789)</f>
        <v>42</v>
      </c>
      <c r="O1789" s="9"/>
      <c r="P1789" s="7"/>
      <c r="Q1789" s="7"/>
      <c r="R1789" s="7"/>
      <c r="S1789" s="7"/>
      <c r="T1789" s="7"/>
      <c r="U1789" s="7"/>
      <c r="V1789" s="7"/>
      <c r="W1789" s="7"/>
      <c r="X1789" s="7"/>
      <c r="Y1789" s="7"/>
      <c r="Z1789" s="7"/>
      <c r="AA1789" s="7"/>
      <c r="AB1789" s="7"/>
    </row>
    <row r="1790" spans="1:28">
      <c r="A1790" s="1" t="s">
        <v>3216</v>
      </c>
      <c r="B1790" s="1">
        <v>1018458490</v>
      </c>
      <c r="C1790" s="1" t="s">
        <v>3217</v>
      </c>
      <c r="D1790" s="3">
        <v>45744</v>
      </c>
      <c r="E1790" s="3">
        <v>45748</v>
      </c>
      <c r="F1790" s="3">
        <v>45987</v>
      </c>
      <c r="G1790" s="1" t="s">
        <v>85</v>
      </c>
      <c r="H1790" s="2">
        <v>47218080</v>
      </c>
      <c r="I1790" s="2"/>
      <c r="J1790" s="2">
        <v>47218080</v>
      </c>
      <c r="K1790" s="2" t="s">
        <v>4103</v>
      </c>
      <c r="L1790" s="2" t="s">
        <v>4121</v>
      </c>
      <c r="M1790" s="8">
        <v>34056</v>
      </c>
      <c r="N1790" s="11">
        <f t="shared" si="1"/>
        <v>32</v>
      </c>
      <c r="O1790" s="9"/>
      <c r="P1790" s="7"/>
      <c r="Q1790" s="7"/>
      <c r="R1790" s="7"/>
      <c r="S1790" s="7"/>
      <c r="T1790" s="7"/>
      <c r="U1790" s="7"/>
      <c r="V1790" s="7"/>
      <c r="W1790" s="7"/>
      <c r="X1790" s="7"/>
      <c r="Y1790" s="7"/>
      <c r="Z1790" s="7"/>
      <c r="AA1790" s="7"/>
      <c r="AB1790" s="7"/>
    </row>
    <row r="1791" spans="1:28">
      <c r="A1791" s="1" t="s">
        <v>3218</v>
      </c>
      <c r="B1791" s="1">
        <v>80759788</v>
      </c>
      <c r="C1791" s="1" t="s">
        <v>3219</v>
      </c>
      <c r="D1791" s="3">
        <v>45747</v>
      </c>
      <c r="E1791" s="3">
        <v>45748</v>
      </c>
      <c r="F1791" s="3">
        <v>45930</v>
      </c>
      <c r="G1791" s="1" t="s">
        <v>391</v>
      </c>
      <c r="H1791" s="2">
        <v>35413560</v>
      </c>
      <c r="I1791" s="2"/>
      <c r="J1791" s="2">
        <v>35413560</v>
      </c>
      <c r="K1791" s="2" t="s">
        <v>3850</v>
      </c>
      <c r="L1791" s="2" t="str">
        <f>_xlfn.XLOOKUP(B1791,[1]reporteContratosVigentes!$P$6:$P$7011,[1]reporteContratosVigentes!$U$6:$U$7011)</f>
        <v>Hombre</v>
      </c>
      <c r="M1791" s="8">
        <v>30696</v>
      </c>
      <c r="N1791" s="11">
        <v>41</v>
      </c>
      <c r="O1791" s="9"/>
      <c r="P1791" s="7"/>
      <c r="Q1791" s="7"/>
      <c r="R1791" s="7"/>
      <c r="S1791" s="7"/>
      <c r="T1791" s="7"/>
      <c r="U1791" s="7"/>
      <c r="V1791" s="7"/>
      <c r="W1791" s="7"/>
      <c r="X1791" s="7"/>
      <c r="Y1791" s="7"/>
      <c r="Z1791" s="7"/>
      <c r="AA1791" s="7"/>
      <c r="AB1791" s="7"/>
    </row>
    <row r="1792" spans="1:28">
      <c r="A1792" s="1" t="s">
        <v>3220</v>
      </c>
      <c r="B1792" s="1">
        <v>1020725053</v>
      </c>
      <c r="C1792" s="1" t="s">
        <v>3221</v>
      </c>
      <c r="D1792" s="3">
        <v>45747</v>
      </c>
      <c r="E1792" s="3">
        <v>45748</v>
      </c>
      <c r="F1792" s="3">
        <v>45930</v>
      </c>
      <c r="G1792" s="1" t="s">
        <v>85</v>
      </c>
      <c r="H1792" s="2">
        <v>124236000</v>
      </c>
      <c r="I1792" s="2"/>
      <c r="J1792" s="2">
        <v>124236000</v>
      </c>
      <c r="K1792" s="2" t="s">
        <v>4104</v>
      </c>
      <c r="L1792" s="2" t="str">
        <f>_xlfn.XLOOKUP(B1792,[1]reporteContratosVigentes!$P$6:$P$7011,[1]reporteContratosVigentes!$U$6:$U$7011)</f>
        <v>Mujer</v>
      </c>
      <c r="M1792" s="8">
        <v>31950</v>
      </c>
      <c r="N1792" s="11">
        <v>38</v>
      </c>
      <c r="O1792" s="9"/>
      <c r="P1792" s="7"/>
      <c r="Q1792" s="7"/>
      <c r="R1792" s="7"/>
      <c r="S1792" s="7"/>
      <c r="T1792" s="7"/>
      <c r="U1792" s="7"/>
      <c r="V1792" s="7"/>
      <c r="W1792" s="7"/>
      <c r="X1792" s="7"/>
      <c r="Y1792" s="7"/>
      <c r="Z1792" s="7"/>
      <c r="AA1792" s="7"/>
      <c r="AB1792" s="7"/>
    </row>
    <row r="1793" spans="1:28">
      <c r="A1793" s="1" t="s">
        <v>3222</v>
      </c>
      <c r="B1793" s="1">
        <v>79520191</v>
      </c>
      <c r="C1793" s="1" t="s">
        <v>3223</v>
      </c>
      <c r="D1793" s="3">
        <v>45747</v>
      </c>
      <c r="E1793" s="3">
        <v>45748</v>
      </c>
      <c r="F1793" s="3">
        <v>45930</v>
      </c>
      <c r="G1793" s="1" t="s">
        <v>17</v>
      </c>
      <c r="H1793" s="2">
        <v>45000000</v>
      </c>
      <c r="I1793" s="2"/>
      <c r="J1793" s="2">
        <v>45000000</v>
      </c>
      <c r="K1793" s="2" t="s">
        <v>4105</v>
      </c>
      <c r="L1793" s="2" t="s">
        <v>4120</v>
      </c>
      <c r="M1793" s="8">
        <v>25474</v>
      </c>
      <c r="N1793" s="11">
        <f t="shared" ref="N1793:N1801" si="2">YEAR(D1793)-YEAR(M1793)</f>
        <v>56</v>
      </c>
      <c r="O1793" s="9"/>
      <c r="P1793" s="7"/>
      <c r="Q1793" s="7"/>
      <c r="R1793" s="7"/>
      <c r="S1793" s="7"/>
      <c r="T1793" s="7"/>
      <c r="U1793" s="7"/>
      <c r="V1793" s="7"/>
      <c r="W1793" s="7"/>
      <c r="X1793" s="7"/>
      <c r="Y1793" s="7"/>
      <c r="Z1793" s="7"/>
      <c r="AA1793" s="7"/>
      <c r="AB1793" s="7"/>
    </row>
    <row r="1794" spans="1:28">
      <c r="A1794" s="1" t="s">
        <v>3224</v>
      </c>
      <c r="B1794" s="1">
        <v>1013634745</v>
      </c>
      <c r="C1794" s="1" t="s">
        <v>3225</v>
      </c>
      <c r="D1794" s="3">
        <v>45748</v>
      </c>
      <c r="E1794" s="3">
        <v>45750</v>
      </c>
      <c r="F1794" s="3">
        <v>45992</v>
      </c>
      <c r="G1794" s="1" t="s">
        <v>85</v>
      </c>
      <c r="H1794" s="2">
        <v>67454400</v>
      </c>
      <c r="I1794" s="2"/>
      <c r="J1794" s="2">
        <v>67454400</v>
      </c>
      <c r="K1794" s="2" t="s">
        <v>4106</v>
      </c>
      <c r="L1794" s="2" t="s">
        <v>4120</v>
      </c>
      <c r="M1794" s="8">
        <v>33847</v>
      </c>
      <c r="N1794" s="11">
        <f t="shared" si="2"/>
        <v>33</v>
      </c>
      <c r="O1794" s="9"/>
      <c r="P1794" s="7"/>
      <c r="Q1794" s="7"/>
      <c r="R1794" s="7"/>
      <c r="S1794" s="7"/>
      <c r="T1794" s="7"/>
      <c r="U1794" s="7"/>
      <c r="V1794" s="7"/>
      <c r="W1794" s="7"/>
      <c r="X1794" s="7"/>
      <c r="Y1794" s="7"/>
      <c r="Z1794" s="7"/>
      <c r="AA1794" s="7"/>
      <c r="AB1794" s="7"/>
    </row>
    <row r="1795" spans="1:28">
      <c r="A1795" s="1" t="s">
        <v>3226</v>
      </c>
      <c r="B1795" s="1">
        <v>1010163518</v>
      </c>
      <c r="C1795" s="1" t="s">
        <v>3227</v>
      </c>
      <c r="D1795" s="3">
        <v>45749</v>
      </c>
      <c r="E1795" s="3">
        <v>45751</v>
      </c>
      <c r="F1795" s="3">
        <v>45841</v>
      </c>
      <c r="G1795" s="1" t="s">
        <v>28</v>
      </c>
      <c r="H1795" s="2">
        <v>15177240</v>
      </c>
      <c r="I1795" s="2"/>
      <c r="J1795" s="2">
        <v>15177240</v>
      </c>
      <c r="K1795" s="2" t="s">
        <v>4107</v>
      </c>
      <c r="L1795" s="2" t="s">
        <v>4121</v>
      </c>
      <c r="M1795" s="8">
        <v>31542</v>
      </c>
      <c r="N1795" s="11">
        <f t="shared" si="2"/>
        <v>39</v>
      </c>
      <c r="O1795" s="9"/>
      <c r="P1795" s="7"/>
      <c r="Q1795" s="7"/>
      <c r="R1795" s="7"/>
      <c r="S1795" s="7"/>
      <c r="T1795" s="7"/>
      <c r="U1795" s="7"/>
      <c r="V1795" s="7"/>
      <c r="W1795" s="7"/>
      <c r="X1795" s="7"/>
      <c r="Y1795" s="7"/>
      <c r="Z1795" s="7"/>
      <c r="AA1795" s="7"/>
      <c r="AB1795" s="7"/>
    </row>
    <row r="1796" spans="1:28">
      <c r="A1796" s="1" t="s">
        <v>3228</v>
      </c>
      <c r="B1796" s="1">
        <v>80240415</v>
      </c>
      <c r="C1796" s="1" t="s">
        <v>3229</v>
      </c>
      <c r="D1796" s="3">
        <v>45755</v>
      </c>
      <c r="E1796" s="3">
        <v>45757</v>
      </c>
      <c r="F1796" s="3">
        <v>45876</v>
      </c>
      <c r="G1796" s="1" t="s">
        <v>85</v>
      </c>
      <c r="H1796" s="2">
        <v>50590800</v>
      </c>
      <c r="I1796" s="2"/>
      <c r="J1796" s="2">
        <v>50590800</v>
      </c>
      <c r="K1796" s="2" t="s">
        <v>4108</v>
      </c>
      <c r="L1796" s="2" t="s">
        <v>4120</v>
      </c>
      <c r="M1796" s="8">
        <v>29812</v>
      </c>
      <c r="N1796" s="11">
        <f t="shared" si="2"/>
        <v>44</v>
      </c>
      <c r="O1796" s="9"/>
      <c r="P1796" s="7"/>
      <c r="Q1796" s="7"/>
      <c r="R1796" s="7"/>
      <c r="S1796" s="7"/>
      <c r="T1796" s="7"/>
      <c r="U1796" s="7"/>
      <c r="V1796" s="7"/>
      <c r="W1796" s="7"/>
      <c r="X1796" s="7"/>
      <c r="Y1796" s="7"/>
      <c r="Z1796" s="7"/>
      <c r="AA1796" s="7"/>
      <c r="AB1796" s="7"/>
    </row>
    <row r="1797" spans="1:28">
      <c r="A1797" s="1" t="s">
        <v>3230</v>
      </c>
      <c r="B1797" s="1">
        <v>1143845328</v>
      </c>
      <c r="C1797" s="1" t="s">
        <v>3231</v>
      </c>
      <c r="D1797" s="3">
        <v>45755</v>
      </c>
      <c r="E1797" s="3">
        <v>45758</v>
      </c>
      <c r="F1797" s="3">
        <v>45998</v>
      </c>
      <c r="G1797" s="1" t="s">
        <v>85</v>
      </c>
      <c r="H1797" s="2">
        <v>40472640</v>
      </c>
      <c r="I1797" s="2"/>
      <c r="J1797" s="2">
        <v>40472640</v>
      </c>
      <c r="K1797" s="2" t="s">
        <v>4109</v>
      </c>
      <c r="L1797" s="2" t="s">
        <v>4121</v>
      </c>
      <c r="M1797" s="8">
        <v>33902</v>
      </c>
      <c r="N1797" s="11">
        <f t="shared" si="2"/>
        <v>33</v>
      </c>
      <c r="O1797" s="9"/>
      <c r="P1797" s="7"/>
      <c r="Q1797" s="7"/>
      <c r="R1797" s="7"/>
      <c r="S1797" s="7"/>
      <c r="T1797" s="7"/>
      <c r="U1797" s="7"/>
      <c r="V1797" s="7"/>
      <c r="W1797" s="7"/>
      <c r="X1797" s="7"/>
      <c r="Y1797" s="7"/>
      <c r="Z1797" s="7"/>
      <c r="AA1797" s="7"/>
      <c r="AB1797" s="7"/>
    </row>
    <row r="1798" spans="1:28">
      <c r="A1798" s="1" t="s">
        <v>3232</v>
      </c>
      <c r="B1798" s="1">
        <v>1018411467</v>
      </c>
      <c r="C1798" s="1" t="s">
        <v>3233</v>
      </c>
      <c r="D1798" s="3">
        <v>45757</v>
      </c>
      <c r="E1798" s="3">
        <v>45758</v>
      </c>
      <c r="F1798" s="3">
        <v>45940</v>
      </c>
      <c r="G1798" s="1" t="s">
        <v>234</v>
      </c>
      <c r="H1798" s="2">
        <v>35413560</v>
      </c>
      <c r="I1798" s="2"/>
      <c r="J1798" s="2">
        <v>35413560</v>
      </c>
      <c r="K1798" s="2" t="s">
        <v>4110</v>
      </c>
      <c r="L1798" s="2" t="s">
        <v>4120</v>
      </c>
      <c r="M1798" s="8">
        <v>31967</v>
      </c>
      <c r="N1798" s="11">
        <f t="shared" si="2"/>
        <v>38</v>
      </c>
      <c r="O1798" s="9"/>
      <c r="P1798" s="7"/>
      <c r="Q1798" s="7"/>
      <c r="R1798" s="7"/>
      <c r="S1798" s="7"/>
      <c r="T1798" s="7"/>
      <c r="U1798" s="7"/>
      <c r="V1798" s="7"/>
      <c r="W1798" s="7"/>
      <c r="X1798" s="7"/>
      <c r="Y1798" s="7"/>
      <c r="Z1798" s="7"/>
      <c r="AA1798" s="7"/>
      <c r="AB1798" s="7"/>
    </row>
    <row r="1799" spans="1:28">
      <c r="A1799" s="1" t="s">
        <v>4115</v>
      </c>
      <c r="B1799" s="1">
        <v>1090442438</v>
      </c>
      <c r="C1799" s="1" t="s">
        <v>4119</v>
      </c>
      <c r="D1799" s="3">
        <v>45762</v>
      </c>
      <c r="E1799" s="3">
        <v>45769</v>
      </c>
      <c r="F1799" s="3">
        <v>45951</v>
      </c>
      <c r="G1799" s="1" t="s">
        <v>85</v>
      </c>
      <c r="H1799" s="2">
        <v>60708960</v>
      </c>
      <c r="I1799" s="2"/>
      <c r="J1799" s="2">
        <v>60708960</v>
      </c>
      <c r="K1799" s="2" t="s">
        <v>4117</v>
      </c>
      <c r="L1799" s="2" t="s">
        <v>4121</v>
      </c>
      <c r="M1799" s="8">
        <v>33555</v>
      </c>
      <c r="N1799" s="11">
        <f t="shared" si="2"/>
        <v>34</v>
      </c>
      <c r="O1799" s="9"/>
      <c r="P1799" s="7"/>
      <c r="Q1799" s="7"/>
      <c r="R1799" s="7"/>
      <c r="S1799" s="7"/>
      <c r="T1799" s="7"/>
      <c r="U1799" s="7"/>
      <c r="V1799" s="7"/>
      <c r="W1799" s="7"/>
      <c r="X1799" s="7"/>
      <c r="Y1799" s="7"/>
      <c r="Z1799" s="7"/>
      <c r="AA1799" s="7"/>
      <c r="AB1799" s="7"/>
    </row>
    <row r="1800" spans="1:28">
      <c r="A1800" s="1" t="s">
        <v>4116</v>
      </c>
      <c r="B1800" s="1">
        <v>79703992</v>
      </c>
      <c r="C1800" s="1" t="s">
        <v>1611</v>
      </c>
      <c r="D1800" s="3">
        <v>45770</v>
      </c>
      <c r="E1800" s="3"/>
      <c r="F1800" s="3"/>
      <c r="G1800" s="1" t="s">
        <v>234</v>
      </c>
      <c r="H1800" s="2">
        <v>25295400</v>
      </c>
      <c r="I1800" s="2"/>
      <c r="J1800" s="2">
        <v>25295400</v>
      </c>
      <c r="K1800" s="2" t="s">
        <v>4118</v>
      </c>
      <c r="L1800" s="2" t="s">
        <v>4120</v>
      </c>
      <c r="M1800" s="8">
        <v>27507</v>
      </c>
      <c r="N1800" s="11">
        <f t="shared" si="2"/>
        <v>50</v>
      </c>
      <c r="O1800" s="9"/>
      <c r="P1800" s="7"/>
      <c r="Q1800" s="7"/>
      <c r="R1800" s="7"/>
      <c r="S1800" s="7"/>
      <c r="T1800" s="7"/>
      <c r="U1800" s="7"/>
      <c r="V1800" s="7"/>
      <c r="W1800" s="7"/>
      <c r="X1800" s="7"/>
      <c r="Y1800" s="7"/>
      <c r="Z1800" s="7"/>
      <c r="AA1800" s="7"/>
      <c r="AB1800" s="7"/>
    </row>
    <row r="1801" spans="1:28">
      <c r="A1801" s="1" t="s">
        <v>4123</v>
      </c>
      <c r="B1801" s="1">
        <v>52808177</v>
      </c>
      <c r="C1801" s="1" t="s">
        <v>4124</v>
      </c>
      <c r="D1801" s="3">
        <v>45775</v>
      </c>
      <c r="E1801" s="3"/>
      <c r="F1801" s="3"/>
      <c r="G1801" s="7" t="s">
        <v>17</v>
      </c>
      <c r="H1801" s="2">
        <v>48000000</v>
      </c>
      <c r="I1801" s="2"/>
      <c r="J1801" s="2">
        <v>48000000</v>
      </c>
      <c r="K1801" s="2" t="s">
        <v>4122</v>
      </c>
      <c r="L1801" s="2" t="s">
        <v>4121</v>
      </c>
      <c r="M1801" s="8">
        <v>29571</v>
      </c>
      <c r="N1801" s="11">
        <f t="shared" si="2"/>
        <v>45</v>
      </c>
      <c r="O1801" s="9"/>
      <c r="P1801" s="7"/>
      <c r="Q1801" s="7"/>
      <c r="R1801" s="7"/>
      <c r="S1801" s="7"/>
      <c r="T1801" s="7"/>
      <c r="U1801" s="7"/>
      <c r="V1801" s="7"/>
      <c r="W1801" s="7"/>
      <c r="X1801" s="7"/>
      <c r="Y1801" s="7"/>
      <c r="Z1801" s="7"/>
      <c r="AA1801" s="7"/>
      <c r="AB1801" s="7"/>
    </row>
  </sheetData>
  <autoFilter ref="A1:AB1801"/>
  <pageMargins left="0.7" right="0.7" top="0.75" bottom="0.75" header="0.3" footer="0.3"/>
  <pageSetup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CTOS 2024-2025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Felipe Neira Zapata</dc:creator>
  <cp:lastModifiedBy>CONSTANZA ADRIANA CARDENAS CAMACHO</cp:lastModifiedBy>
  <dcterms:created xsi:type="dcterms:W3CDTF">2025-04-30T22:40:31Z</dcterms:created>
  <dcterms:modified xsi:type="dcterms:W3CDTF">2025-05-08T14:31:01Z</dcterms:modified>
</cp:coreProperties>
</file>